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LUZ MARIA VIANA\PLAN ANUAL DE ADQUISICIONES 2024\MODIFICACION 3-2024\"/>
    </mc:Choice>
  </mc:AlternateContent>
  <bookViews>
    <workbookView xWindow="0" yWindow="0" windowWidth="25110" windowHeight="11610"/>
  </bookViews>
  <sheets>
    <sheet name="Adquisiciones  " sheetId="2" r:id="rId1"/>
  </sheets>
  <definedNames>
    <definedName name="_xlnm.Print_Titles" localSheetId="0">'Adquisiciones  '!$2:$2</definedName>
  </definedNames>
  <calcPr calcId="152511"/>
</workbook>
</file>

<file path=xl/calcChain.xml><?xml version="1.0" encoding="utf-8"?>
<calcChain xmlns="http://schemas.openxmlformats.org/spreadsheetml/2006/main">
  <c r="J58" i="2" l="1"/>
  <c r="I58" i="2"/>
</calcChain>
</file>

<file path=xl/sharedStrings.xml><?xml version="1.0" encoding="utf-8"?>
<sst xmlns="http://schemas.openxmlformats.org/spreadsheetml/2006/main" count="955" uniqueCount="149">
  <si>
    <t/>
  </si>
  <si>
    <t>Código UNSPSC (cada código separado por ;)</t>
  </si>
  <si>
    <t>Descripción</t>
  </si>
  <si>
    <t>Fecha estimada de inicio de proceso de selección (mes)</t>
  </si>
  <si>
    <t>Fecha estimada de presentación de ofertas (mes)</t>
  </si>
  <si>
    <t>Duración del contrato (número)</t>
  </si>
  <si>
    <t>Duración del contrato (intervalo: días, meses, años)</t>
  </si>
  <si>
    <t xml:space="preserve">Modalidad de selección </t>
  </si>
  <si>
    <t>Fuente de los recursos</t>
  </si>
  <si>
    <t>Valor total estimado</t>
  </si>
  <si>
    <t>Valor estimado en la vigencia actual</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</si>
  <si>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</si>
  <si>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</si>
  <si>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</si>
  <si>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</si>
  <si>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</si>
  <si>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</si>
  <si>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</si>
  <si>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¿Debe cumplir con invertir mínimo el 30% de los recursos del presupuesto destinados a comprar alimentos, cumpliendo con lo establecido en la Ley 2046 de 2020, reglamentada por el Decreto 248 de 2021?</t>
  </si>
  <si>
    <t>¿El contrato incluye el suministro de bienes y servicios distintos a alimentos?</t>
  </si>
  <si>
    <t>14111700;47121700;47121800;47131600;47131800;50161500;50201700;52151500</t>
  </si>
  <si>
    <t>SUMINISTRO DE ELEMENTOS DE ASEO Y CAFETERIA PARA LAS INSTALACIONES DEL INFIDER</t>
  </si>
  <si>
    <t>Marzo</t>
  </si>
  <si>
    <t>10</t>
  </si>
  <si>
    <t>Meses</t>
  </si>
  <si>
    <t>Mínima cuantía</t>
  </si>
  <si>
    <t xml:space="preserve">Recursos propios </t>
  </si>
  <si>
    <t>No</t>
  </si>
  <si>
    <t>NA</t>
  </si>
  <si>
    <t>INFIDER</t>
  </si>
  <si>
    <t>FABIAN NOREÑA</t>
  </si>
  <si>
    <t>3113837202</t>
  </si>
  <si>
    <t>administrativayfinanciera@infider.gov.com</t>
  </si>
  <si>
    <t>-</t>
  </si>
  <si>
    <t>43233001</t>
  </si>
  <si>
    <t>ADQUISICIÓN Y PUESTA EN FUNCIONAMIENTO DE SOFTWARE DE GESTIÓN DOCUMENTAL PARA EL INFIDER</t>
  </si>
  <si>
    <t>Enero</t>
  </si>
  <si>
    <t>3</t>
  </si>
  <si>
    <t>14111500;43202000;44101600;44111500;44121600;44121700;44121800;44121900;44122000;44122100</t>
  </si>
  <si>
    <t>SUMINISTRO DE ELEMENTOS DE PAPELERIA Y UTILES DE ESCRITORIO PARA LAS DIFERENTES AREAS DEL INFIDER</t>
  </si>
  <si>
    <t>72101511;40101600</t>
  </si>
  <si>
    <t>SUMINISTRO E INSTALACIÓN Y PUESTA EN FUNCIONAMIENTO DEL AIRE ACONDICIONADO PARA EL CENTRO DE DATOS DEL INFIDER</t>
  </si>
  <si>
    <t>81161800</t>
  </si>
  <si>
    <t>ARRENDAMIENTO UPS</t>
  </si>
  <si>
    <t>4</t>
  </si>
  <si>
    <t>43211500;43211900</t>
  </si>
  <si>
    <t>COMPRA DE UPS PARA EL INIFDER</t>
  </si>
  <si>
    <t>90121603</t>
  </si>
  <si>
    <t>SERVICIO DE TIQUETES AEREOS</t>
  </si>
  <si>
    <t>9</t>
  </si>
  <si>
    <t>85121700</t>
  </si>
  <si>
    <t xml:space="preserve">PRESTACIÓN DE SERVICIOS PROFESIONALES PARA LA REALIZACIÓN DE EXÁMENES </t>
  </si>
  <si>
    <t>Septiembre</t>
  </si>
  <si>
    <t>2</t>
  </si>
  <si>
    <t>Contratación directa.</t>
  </si>
  <si>
    <t>90101604;80141902;81141601;93141500</t>
  </si>
  <si>
    <t>PRESTACIÓN DE SERVICIOS DE LOGÍSTICA Y CATERING, BIENESTAR LABORAL DE LOS EMPLEADOS DEL INFIDER</t>
  </si>
  <si>
    <t>84131500;84131600</t>
  </si>
  <si>
    <t xml:space="preserve">ADQUISICIÓN DE PÓLIZAS DE SEGUROS QUE AMPAREN LOS BIENES MUEBLES E INMUEBLES, E INTERESES PATRIMONIALES PROPIEDAD DEL INFIDER, INCLUYENDO LOS PERJUICIOS O DETRIMENTOS PATRIMONIALES CAUSADOS A LA ENTIDAD TOMADORA DEL SEGURO  Y AQUELLOS POR LOS CUALES SEA O LLEGARE A SER LEGALMENTE RESPONSABLE </t>
  </si>
  <si>
    <t>12</t>
  </si>
  <si>
    <t>Selección abreviada menor cuantía</t>
  </si>
  <si>
    <t>84141701</t>
  </si>
  <si>
    <t xml:space="preserve">INSCRIPCIÓN A SERVICIO DE CONSULTA Y REPORTE DE INFORMACIÓN CONFORME A LA LEY 1266 DE 2008, A TRAVÉS DE LOS PRODUCTOS DE LA CENTRAL DE RIESGOS CREDITICIO Y EL CUMPLIMIENTO DE DEBERES LEGALES COMO LA GESTIÓN DE LOS RIESGOS DE LAVADO DE ACTIVOS Y FINANCIACIÓN DEL TERRORISMO (LA/FT) Y FRAUDE </t>
  </si>
  <si>
    <t>Febrero</t>
  </si>
  <si>
    <t>11</t>
  </si>
  <si>
    <t>84111802</t>
  </si>
  <si>
    <t xml:space="preserve">SERVICIOS DE ASESORÍA FISCAL - REVISORIA FISCAL </t>
  </si>
  <si>
    <t>80111620</t>
  </si>
  <si>
    <t>CONTRATAR LA PRESTACIÓN DE SERVICIOS TEMPORALES PARA EL SUMINISTRO DE PERSONAL EN MISIÓN PARA LABORES DE ASEO EN LAS INSTALACIONES FISICAS DEL INFIDER</t>
  </si>
  <si>
    <t>80131502</t>
  </si>
  <si>
    <t>ARRENDAMIENTO DE LAS OFICINAS QUE OCUPA EL INFIDER EN EL EDIFICIO DE LA LOTERIA DE Risaralda, PISOS 4, 5 y 6</t>
  </si>
  <si>
    <t>78131602</t>
  </si>
  <si>
    <t>ALMACENAMIENTO, ADMINISTRACIÓN Y CUSTODIA DEL ARCHIVO FISICO DEL INFIDER</t>
  </si>
  <si>
    <t>80111609</t>
  </si>
  <si>
    <t xml:space="preserve">PRESTACIÓN DE SERVICIOS DE SOPORTE TÉCNICO, ACTUALIZACIÓN Y MANTENIMIENTO ESTÁNDAR PARA EL SISTEMA INTEGRAL IAS SOLUTION EN EL INFIDER </t>
  </si>
  <si>
    <t>82101800</t>
  </si>
  <si>
    <t>CONTRATACIÓN DE PUBLICIDAD Y PIEZAS PUBLICITARIAS</t>
  </si>
  <si>
    <t>80101500;84111600;84111603</t>
  </si>
  <si>
    <t>CERTIFICACIÓN EN CALIDAD</t>
  </si>
  <si>
    <t>80101500;84111600</t>
  </si>
  <si>
    <t xml:space="preserve">PRESTACIÓN DE SERVICIOS PROFESIONALES PARA LA CALIFICACIÓN DE LA DEUDA DE LARGO Y CORTO PLAZO DEL INFIDER </t>
  </si>
  <si>
    <t>Mayo</t>
  </si>
  <si>
    <t>7</t>
  </si>
  <si>
    <t>43232100</t>
  </si>
  <si>
    <t>RENOVACIÓN DE LOS SERVICIOS DE HOSTING LINUX PLAN ENTER PRISE PARA EL ALOJAMIENTO DE LA PÁGINA WEB DEL INFIDER</t>
  </si>
  <si>
    <t>Abril</t>
  </si>
  <si>
    <t>1</t>
  </si>
  <si>
    <t>Años</t>
  </si>
  <si>
    <t>53101600;53111600;53101500</t>
  </si>
  <si>
    <t>SUMINISTRO DE DOTACIÓN LEGAL DE VESTUARIO PARA LOS FUNCIONARIOS DE INFIDER VIGENCIA 2024</t>
  </si>
  <si>
    <t>56101700;56101702;72153606</t>
  </si>
  <si>
    <t>MUEBLES - ARCHIVO HORIZONTAL</t>
  </si>
  <si>
    <t>5</t>
  </si>
  <si>
    <t>Selección abreviada subasta inversa</t>
  </si>
  <si>
    <t>81112102</t>
  </si>
  <si>
    <t xml:space="preserve">LICENCIAS WORK SPACE, PARA PROVEER EL SERVICIO DE CORREOS ELECTRONICOS Y HERRAMIENTAS CORPORATIVAS PARA EL INFIDER </t>
  </si>
  <si>
    <t>56101700;72153613</t>
  </si>
  <si>
    <t>MANTENIMIENTO Y REPARACIÓN MUEBLES</t>
  </si>
  <si>
    <t>PRESTACION DE SERVICIOS PROFESIONALES COMO INGENIERO DE SISTEMAS DEL INFIDER</t>
  </si>
  <si>
    <t>PRESTACION DE SERVICIOS PROFESIONALES A LA TESORERIA DEL INFIDER</t>
  </si>
  <si>
    <t>80121704</t>
  </si>
  <si>
    <t>PRESTAR LOS SERVICIOS PROFESIONALES AL INSTITUTO DE FOMENTO PARA EL DESARROLLO DE RISARALDA, INFIDER EN LOS PROCESOS JURÍDICOS DE CONTRATACIÓN Y EN EL USO Y ADMINISTRACIÓN DE LAS PLATAFORMAS SECOP ll Y TIENDA VIRTUAL DEL ESTADO COLOMBIANO</t>
  </si>
  <si>
    <t>6</t>
  </si>
  <si>
    <t>PRESTACION DE SERVICIOS PROFESIONALES PARA BRINDAR APOYO JURIDICO EN MATERIA DE REPRESENTACION JUDICIAL Y EXTRAJUDICIAL DE LOS PROCESOS ENCOMENDADOS POR EL INFIDER Y ASESORIA LEGAL EN TEMAS ESPECIALES ENCOMENDADOS POR LA GERENCIA DE LA ENTIDAD</t>
  </si>
  <si>
    <t>PRESTAR SERVICIOS PROFESIONALES PARA EL INFIDER, EN LA PLANIFICACIÓN E IMPLEMENTACIÓN DE ACTIVIDADES PARA EL MEJORAMIENTO Y MANTENIMIENTO DEL SISTEMA DE GESTIÓN DE SEGURIDAD Y SALUD EN EL TRABAJO SGSST</t>
  </si>
  <si>
    <t>Risaralda - Pereira</t>
  </si>
  <si>
    <t>80101601</t>
  </si>
  <si>
    <t>PRESTACION DE SERVICIOS DE APOYO A LA GESTION EN LA ELABORACION DEL PLAN DE NMERCADEO 2024-2025 DEL INFIDER</t>
  </si>
  <si>
    <t>43233200</t>
  </si>
  <si>
    <t>INSTALACIÓN, CONFIGURACIÓN Y SOPORTE TÉCNICO, PARA LA ADQUISICIÓN DE VEINTE (20) LICENCIAS DE SOFTWARE ANTIVIRUS, EN LA ÚLTIMA VERSIÓN DISPONIBLE EN EL MERCADO, PARA LOS EQUIPOS DE COMPUTO DEL INSTITUTO DE FOMENTO PARA EL DESARROLLO DE RISARALDA - INFIDER</t>
  </si>
  <si>
    <t>80111600</t>
  </si>
  <si>
    <t>PRESTACION DE SERVICIOS PROFESIONALES EN LOS DIFERENTES PROCESOS ADELANTADOS POR LA TESORERIA DEL INFIDER</t>
  </si>
  <si>
    <t>FABIAN NOREÑA ARBOLEDA</t>
  </si>
  <si>
    <t>administrativayfinanciera@infider.gov.co</t>
  </si>
  <si>
    <t>PRESTAR LOS SERVICIOS PROFESIONALES AL INSTITUTO DE FOMENTO PARA EL DESARROLLO DE RISARALDA - INFIDER EN LOS PROCESOS AMINISTRATIVOS, FINANCIEROS Y PRESUPUESTALES</t>
  </si>
  <si>
    <t>80111701</t>
  </si>
  <si>
    <t>PRESTACIÓN DE SERVICIOS DE APOYO EN LOS PROCESOS OPERATIVOS DE LA DIRECCIÓN ADMINISTRATIVA Y FINANCIERA</t>
  </si>
  <si>
    <t>PRESTACIÓN DE SERVICIOS PROFESIONALES EN MATERIA DE ASESORÍA Y REPRESENTACIÓN JUDICIAL EN EL ÁREA DEL DERECHO LABORAL ADMINISTRATIVO, LA SEGURIDAD SOCIAL INTEGRAL, COBROS COACTIVOS Y CONTROVERSIAS CONTRACTUALES QUE REQUIERE EL INFIDER.</t>
  </si>
  <si>
    <t>DAVID FERNANDO GIRALDO ROJAS</t>
  </si>
  <si>
    <t>3136332170</t>
  </si>
  <si>
    <t>juridico@infider.gov.co</t>
  </si>
  <si>
    <t>PRESTAR LOS SERVICIOS PROFESIONALES PARA DESARROLLAR EL ANÁLISIS JURÍDICO SITUACIONAL DE LOS MANUALES EN EL INSTITUTO DE FOMENTO PARA EL DESARROLLO DE RISARALDA - INFIDER</t>
  </si>
  <si>
    <t>PRESTACIÓN DE SERVICIOS PROFESIONALES COMO COMUNICADOR SOCIAL PARA LA PROMOCIÓN Y DIVULGACIÓN DE LA IMAGEN INSTITUCIONAL Y DE LOS SERVICIOS QUE PRESTA EL INSTITUTO DE FOMENTO PARA EL DESARROLLO DE RISARALDA, INFIDER</t>
  </si>
  <si>
    <t>DUPARFAY DE JESÚS BUITRAGO TORRES</t>
  </si>
  <si>
    <t>3207274531</t>
  </si>
  <si>
    <t>gerencia@infider.gov.co</t>
  </si>
  <si>
    <t>PRESTAR SUS SERVICIOS DE APOYO A LA GESTIÓN PARA LA ACTUALIZACIÓN Y AJUSTE DE LAS TABLAS DE RETENCIÓN DOCUMENTAL TRD, CUADRO DE CLASIFICACIÓN DOCUMENTAL CCD Y ELABORACIÓN DE LAS TABLAS DE VALORACIÓN DOCUMENTAL TVD, ASÍ COMO LA CAPACITACIÓN Y SOCIALIZACIÓN DE INSTRUMENTOS ARCHIVISTICOS EN EL INSTITUTO DE FOMENTO PARA EL DESARROLLO DE RISARALDA, INFIDER</t>
  </si>
  <si>
    <t>80141902;81141601</t>
  </si>
  <si>
    <t>Prestación de Servicios de apoyo logistico (servicio de restaurante) para la realización de diferentes actividades institucionales realizadas por el Infider</t>
  </si>
  <si>
    <t>80111604</t>
  </si>
  <si>
    <t>PRESTACIÓN DE SERVICIOS DE APOYO A LA GESTIÓN ADMINISTRATIVA Y OPERATIVA E INTERVENCIÓN DEL ARCHIVO DEL INFIDER</t>
  </si>
  <si>
    <t>80101604</t>
  </si>
  <si>
    <t>PRESTAR LOS SERVICIOS PROFESIONALES AL INFIDER EN EL SISTEMA DE GESTION DE CALIDAD, PLANEACION Y MIPG</t>
  </si>
  <si>
    <t>82101801</t>
  </si>
  <si>
    <t>AUNAR ESFUERZOS ENTRE EL INFIDER Y EL MUNICIPIO DE APIA PARA LA PROMULGACION DE LA IMAGEN INSTITUCIONAL EN EL MARCO DE LAS ACTIVIDADES CULTURALES</t>
  </si>
  <si>
    <t>AUNAR ESFUERZOS ENTRE EL INFIDER Y EL MUNICIPIO DE BALBOA PARA LA PROMULGACION DE LA IMAGEN INSTITUCIONAL EN EL MARCO DE LAS ACTIVIDADES CULTURALES</t>
  </si>
  <si>
    <t>AUNAR ESFUERZOS ENTRE EL INFIDER Y EL MUNICIPIO DE BELEN DE UMBRIA PARA LA PROMULGACION DE LA IMAGEN INSTITUCIONAL EN EL MARCO DE LAS ACTIVIDADES CULTURALES</t>
  </si>
  <si>
    <t>AUNAR ESFUERZOS ENTRE EL INFIDER Y EL MUNICIPIO DE GUATICA PARA LA PROMULGACION DE LA IMAGEN INSTITUCIONAL EN EL MARCO DE LAS ACTIVIDADES CULTURALES</t>
  </si>
  <si>
    <t>AUNAR ESFUERZOS ENTRE EL INFIDER Y EL MUNICIPIO DE LA CELIA PARA LA PROMULGACION DE LA IMAGEN INSTITUCIONAL EN EL MARCO DE LAS ACTIVIDADES CULTURALES</t>
  </si>
  <si>
    <t>AUNAR ESFUERZOS ENTRE EL INFIDER Y EL MUNICIPIO DE LA VIRGINIA PARA LA PROMULGACION DE LA IMAGEN INSTITUCIONAL EN EL MARCO DE LAS ACTIVIDADES CULTURALES</t>
  </si>
  <si>
    <t>AUNAR ESFUERZOS ENTRE EL INFIDER Y EL MUNICIPIO DE MARSELLA PARA LA PROMULGACION DE LA IMAGEN INSTITUCIONAL EN EL MARCO DE LAS ACTIVIDADES CULTURALES</t>
  </si>
  <si>
    <t>AUNAR ESFUERZOS ENTRE EL INFIDER Y EL MUNICIPIO DE MISTRATO PARA LA PROMULGACION DE LA IMAGEN INSTITUCIONAL EN EL MARCO DE LAS ACTIVIDADES CULTURALES</t>
  </si>
  <si>
    <t>AUNAR ESFUERZOS ENTRE EL INFIDER Y EL MUNICIPIO DE PUEBLO RICO PARA LA PROMULGACION DE LA IMAGEN INSTITUCIONAL EN EL MARCO DE LAS ACTIVIDADES CULTURALES</t>
  </si>
  <si>
    <t>AUNAR ESFUERZOS ENTRE EL INFIDER Y EL MUNICIPIO DE SANTA ROSA DE CABAL PARA LA PROMULGACION DE LA IMAGEN INSTITUCIONAL EN EL MARCO DE LAS ACTIVIDADES CULTURALES</t>
  </si>
  <si>
    <t>AUNAR ESFUERZOS ENTRE EL INFIDER Y EL MUNICIPIO DE SANTUARIO PARA LA PROMULGACION DE LA IMAGEN INSTITUCIONAL EN EL MARCO DE LAS ACTIVIDADES CULTURALES</t>
  </si>
  <si>
    <t>AUNAR ESFUERZOS ENTRE EL INFIDER Y EL MUNICIPIO DE QUINCHIA PARA LA PROMULGACION DE LA IMAGEN INSTITUCIONAL EN EL MARCO DE LAS ACTIVIDADES CULTURALES</t>
  </si>
  <si>
    <t>CONTRATAR LA ASESORÍA INTEGRAL DE LOS SERVICIOS DE INTERMEDIACIÓN DE UN CORREDOR DE SEGUROS PARA EL MANEJO DEL PROGRAMA GENERAL DE SEGUROS REQUERIDOS POR EL INFIDER.</t>
  </si>
  <si>
    <t>Concurso de méritos abierto</t>
  </si>
  <si>
    <t>Sí</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</si>
</sst>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2" formatCode="_-&quot;$&quot;\ * #,##0_-;\-&quot;$&quot;\ * #,##0_-;_-&quot;$&quot;\ * &quot;-&quot;_-;_-@_-"/>
    <numFmt numFmtId="41" formatCode="_-* #,##0_-;\-* #,##0_-;_-* &quot;-&quot;_-;_-@_-"/>
    <numFmt numFmtId="43" formatCode="_-* #,##0.00_-;\-* #,##0.00_-;_-* &quot;-&quot;??_-;_-@_-"/>
    <numFmt numFmtId="164" formatCode="#,###\ &quot;COP&quot;"/>
    <numFmt numFmtId="165" formatCode="#,##0.00\ \€"/>
  </numFmts>
  <fonts count="5" x14ac:knownFonts="1">
    <font>
      <sz val="10"/>
      <color theme="1"/>
      <name val="Arial"/>
      <family val="2"/>
    </font>
    <font>
      <sz val="10"/>
      <color theme="1"/>
      <name val="Verdana"/>
      <family val="2"/>
    </font>
    <font>
      <b/>
      <sz val="10"/>
      <color theme="1"/>
      <name val="Verdana"/>
      <family val="2"/>
    </font>
    <font>
      <b/>
      <sz val="14"/>
      <color theme="1"/>
      <name val="Verdana"/>
      <family val="2"/>
    </font>
    <font>
      <sz val="10"/>
      <color theme="1"/>
      <name val="Arial"/>
      <family val="2"/>
    </font>
  </fonts>
  <fills count="6">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6">
    <xf numFmtId="0" fontId="0" fillId="0" borderId="0"/>
    <xf numFmtId="9" fontId="4" fillId="0" borderId="0" applyFont="0" applyFill="0" applyBorder="0" applyAlignment="0" applyProtection="0"/>
    <xf numFmtId="164"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0" fontId="3" fillId="2" borderId="1" applyNumberFormat="0" applyProtection="0">
      <alignment horizontal="left" vertical="center"/>
    </xf>
    <xf numFmtId="0" fontId="2" fillId="3" borderId="0" applyNumberFormat="0" applyBorder="0" applyProtection="0">
      <alignment horizontal="center" vertical="center"/>
    </xf>
    <xf numFmtId="0" fontId="2" fillId="4" borderId="0" applyNumberFormat="0" applyBorder="0" applyProtection="0">
      <alignment horizontal="center" vertical="center"/>
    </xf>
    <xf numFmtId="0" fontId="2" fillId="2" borderId="0" applyNumberFormat="0" applyBorder="0" applyProtection="0">
      <alignment horizontal="center" vertical="center" wrapText="1"/>
    </xf>
    <xf numFmtId="0" fontId="2" fillId="2" borderId="0" applyNumberFormat="0" applyBorder="0" applyProtection="0">
      <alignment horizontal="right" vertical="center" wrapText="1"/>
    </xf>
    <xf numFmtId="0" fontId="2" fillId="5" borderId="0" applyNumberFormat="0" applyBorder="0" applyProtection="0">
      <alignment horizontal="center" vertical="center" wrapText="1"/>
    </xf>
    <xf numFmtId="0" fontId="1" fillId="5" borderId="0" applyNumberFormat="0" applyBorder="0" applyProtection="0">
      <alignment horizontal="right" vertical="center" wrapText="1"/>
    </xf>
    <xf numFmtId="49" fontId="1" fillId="0" borderId="0" applyFill="0" applyBorder="0" applyProtection="0">
      <alignment horizontal="left" vertical="center"/>
    </xf>
    <xf numFmtId="0" fontId="2" fillId="0" borderId="0" applyNumberFormat="0" applyFill="0" applyBorder="0" applyProtection="0">
      <alignment horizontal="left" vertical="center"/>
    </xf>
    <xf numFmtId="0" fontId="2" fillId="0" borderId="0" applyNumberFormat="0" applyFill="0" applyBorder="0" applyProtection="0">
      <alignment horizontal="right" vertical="center"/>
    </xf>
    <xf numFmtId="165" fontId="1" fillId="0" borderId="0" applyFill="0" applyBorder="0" applyProtection="0">
      <alignment horizontal="right" vertical="center"/>
    </xf>
    <xf numFmtId="14" fontId="1" fillId="0" borderId="0" applyFill="0" applyBorder="0" applyProtection="0">
      <alignment horizontal="right" vertical="center"/>
    </xf>
    <xf numFmtId="22" fontId="1" fillId="0" borderId="0" applyFill="0" applyBorder="0" applyProtection="0">
      <alignment horizontal="right" vertical="center"/>
    </xf>
    <xf numFmtId="3" fontId="1" fillId="0" borderId="0" applyFill="0" applyBorder="0" applyProtection="0">
      <alignment horizontal="right" vertical="center"/>
    </xf>
    <xf numFmtId="4" fontId="1" fillId="0" borderId="0" applyFill="0" applyBorder="0" applyProtection="0">
      <alignment horizontal="right" vertical="center"/>
    </xf>
    <xf numFmtId="0" fontId="1" fillId="0" borderId="1" applyNumberFormat="0" applyFill="0" applyProtection="0">
      <alignment horizontal="left" vertical="center"/>
    </xf>
    <xf numFmtId="165" fontId="1" fillId="0" borderId="1" applyFill="0" applyProtection="0">
      <alignment horizontal="right" vertical="center"/>
    </xf>
    <xf numFmtId="3" fontId="1" fillId="0" borderId="1" applyFill="0" applyProtection="0">
      <alignment horizontal="right" vertical="center"/>
    </xf>
    <xf numFmtId="4" fontId="1" fillId="0" borderId="1" applyFill="0" applyProtection="0">
      <alignment horizontal="right" vertical="center"/>
    </xf>
    <xf numFmtId="0" fontId="4" fillId="0" borderId="1" applyNumberFormat="0" applyFont="0" applyFill="0" applyAlignment="0" applyProtection="0"/>
  </cellStyleXfs>
  <cellXfs count="14">
    <xf numFmtId="0" fontId="0" fillId="0" borderId="0" xfId="0"/>
    <xf numFmtId="0" fontId="0" fillId="0" borderId="0" xfId="0" applyProtection="1">
      <protection locked="0"/>
    </xf>
    <xf numFmtId="0" fontId="0" fillId="0" borderId="0" xfId="0" applyAlignment="1" applyProtection="1">
      <alignment horizontal="left" vertical="center" wrapText="1"/>
      <protection locked="0"/>
    </xf>
    <xf numFmtId="0" fontId="0" fillId="0" borderId="0" xfId="0" applyAlignment="1" applyProtection="1">
      <alignment horizontal="center" vertical="center" wrapText="1"/>
      <protection locked="0"/>
    </xf>
    <xf numFmtId="0" fontId="0" fillId="0" borderId="0" xfId="0" applyAlignment="1">
      <alignment horizontal="center" vertical="center" wrapText="1"/>
    </xf>
    <xf numFmtId="0" fontId="0" fillId="0" borderId="0" xfId="0" applyAlignment="1" applyProtection="1">
      <alignment horizontal="center"/>
      <protection locked="0"/>
    </xf>
    <xf numFmtId="0" fontId="2" fillId="3" borderId="1" xfId="7" applyBorder="1" applyAlignment="1" applyProtection="1">
      <alignment horizontal="center" vertical="center" wrapText="1"/>
    </xf>
    <xf numFmtId="49" fontId="1" fillId="0" borderId="1" xfId="13" applyBorder="1" applyAlignment="1" applyProtection="1">
      <alignment horizontal="left" vertical="center" wrapText="1"/>
      <protection locked="0"/>
    </xf>
    <xf numFmtId="49" fontId="1" fillId="0" borderId="1" xfId="13" applyBorder="1" applyProtection="1">
      <alignment horizontal="left" vertical="center"/>
      <protection locked="0"/>
    </xf>
    <xf numFmtId="49" fontId="1" fillId="0" borderId="1" xfId="13" applyBorder="1" applyAlignment="1" applyProtection="1">
      <alignment horizontal="center" vertical="center"/>
      <protection locked="0"/>
    </xf>
    <xf numFmtId="164" fontId="0" fillId="0" borderId="1" xfId="2" applyFont="1" applyBorder="1" applyProtection="1">
      <protection locked="0"/>
    </xf>
    <xf numFmtId="164" fontId="0" fillId="0" borderId="0" xfId="0" applyNumberFormat="1" applyProtection="1">
      <protection locked="0"/>
    </xf>
    <xf numFmtId="0" fontId="3" fillId="2" borderId="2" xfId="6" applyBorder="1" applyProtection="1">
      <alignment horizontal="left" vertical="center"/>
    </xf>
    <xf numFmtId="0" fontId="0" fillId="0" borderId="0" xfId="0" applyProtection="1">
      <protection locked="0"/>
    </xf>
  </cellXfs>
  <cellStyles count="26">
    <cellStyle name="BodyStyle" xfId="13"/>
    <cellStyle name="BodyStyleBold" xfId="14"/>
    <cellStyle name="BodyStyleBoldRight" xfId="15"/>
    <cellStyle name="BodyStyleWithBorder" xfId="21"/>
    <cellStyle name="BorderThinBlack" xfId="25"/>
    <cellStyle name="Comma" xfId="4"/>
    <cellStyle name="Comma [0]" xfId="5"/>
    <cellStyle name="Currency" xfId="2"/>
    <cellStyle name="Currency [0]" xfId="3"/>
    <cellStyle name="DateStyle" xfId="17"/>
    <cellStyle name="DateTimeStyle" xfId="18"/>
    <cellStyle name="Decimal" xfId="20"/>
    <cellStyle name="DecimalWithBorder" xfId="24"/>
    <cellStyle name="EuroCurrency" xfId="16"/>
    <cellStyle name="EuroCurrencyWithBorder" xfId="22"/>
    <cellStyle name="HeaderStyle" xfId="7"/>
    <cellStyle name="HeaderSubTop" xfId="11"/>
    <cellStyle name="HeaderSubTopNoBold" xfId="12"/>
    <cellStyle name="HeaderTopBuyer" xfId="8"/>
    <cellStyle name="HeaderTopStyle" xfId="9"/>
    <cellStyle name="HeaderTopStyleAlignRight" xfId="10"/>
    <cellStyle name="MainTitle" xfId="6"/>
    <cellStyle name="Normal" xfId="0" builtinId="0"/>
    <cellStyle name="Numeric" xfId="19"/>
    <cellStyle name="NumericWithBorder" xfId="23"/>
    <cellStyle name="Percen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0"/>
  <sheetViews>
    <sheetView tabSelected="1" workbookViewId="0">
      <selection activeCell="A41" sqref="A41"/>
    </sheetView>
  </sheetViews>
  <sheetFormatPr baseColWidth="10" defaultColWidth="9.140625" defaultRowHeight="12.75" x14ac:dyDescent="0.2"/>
  <cols>
    <col min="1" max="1" width="11.28515625" style="1" customWidth="1"/>
    <col min="2" max="2" width="40.5703125" style="1" customWidth="1"/>
    <col min="3" max="3" width="8.7109375" style="1" customWidth="1"/>
    <col min="4" max="4" width="6.42578125" style="1" customWidth="1"/>
    <col min="5" max="5" width="6.28515625" style="5" customWidth="1"/>
    <col min="6" max="6" width="7.5703125" style="1" customWidth="1"/>
    <col min="7" max="7" width="10.7109375" style="1" customWidth="1"/>
    <col min="8" max="8" width="6.7109375" style="1" customWidth="1"/>
    <col min="9" max="9" width="17" style="1" customWidth="1"/>
    <col min="10" max="10" width="17.42578125" style="1" customWidth="1"/>
    <col min="11" max="11" width="5.7109375" style="1" customWidth="1"/>
    <col min="12" max="12" width="5.140625" style="1" customWidth="1"/>
    <col min="13" max="13" width="9.28515625" style="1" customWidth="1"/>
    <col min="14" max="14" width="5.42578125" style="1" customWidth="1"/>
    <col min="15" max="15" width="11" style="1" customWidth="1"/>
    <col min="16" max="16" width="12.5703125" style="1" customWidth="1"/>
    <col min="17" max="17" width="24.85546875" style="1" customWidth="1"/>
    <col min="18" max="18" width="10.7109375" style="1" customWidth="1"/>
    <col min="19" max="20" width="9.140625" style="1" customWidth="1"/>
  </cols>
  <sheetData>
    <row r="1" spans="1:21" ht="18" x14ac:dyDescent="0.2">
      <c r="A1" s="12" t="s">
        <v>0</v>
      </c>
      <c r="B1" s="13"/>
      <c r="C1" s="13"/>
      <c r="D1" s="13"/>
      <c r="E1" s="13"/>
      <c r="F1" s="13"/>
      <c r="G1" s="13"/>
      <c r="H1" s="13"/>
      <c r="I1" s="13"/>
      <c r="J1" s="13"/>
      <c r="K1" s="13"/>
      <c r="L1" s="13"/>
      <c r="M1" s="13"/>
      <c r="N1" s="13"/>
      <c r="O1" s="13"/>
      <c r="P1" s="13"/>
      <c r="Q1" s="13"/>
      <c r="R1" s="13"/>
      <c r="S1" s="13"/>
    </row>
    <row r="2" spans="1:21" ht="252.75" customHeight="1" x14ac:dyDescent="0.2">
      <c r="A2" s="6" t="s">
        <v>1</v>
      </c>
      <c r="B2" s="6" t="s">
        <v>2</v>
      </c>
      <c r="C2" s="6" t="s">
        <v>3</v>
      </c>
      <c r="D2" s="6" t="s">
        <v>4</v>
      </c>
      <c r="E2" s="6" t="s">
        <v>5</v>
      </c>
      <c r="F2" s="6" t="s">
        <v>6</v>
      </c>
      <c r="G2" s="6" t="s">
        <v>7</v>
      </c>
      <c r="H2" s="6" t="s">
        <v>8</v>
      </c>
      <c r="I2" s="6" t="s">
        <v>9</v>
      </c>
      <c r="J2" s="6" t="s">
        <v>10</v>
      </c>
      <c r="K2" s="6" t="s">
        <v>11</v>
      </c>
      <c r="L2" s="6" t="s">
        <v>12</v>
      </c>
      <c r="M2" s="6" t="s">
        <v>13</v>
      </c>
      <c r="N2" s="6" t="s">
        <v>14</v>
      </c>
      <c r="O2" s="6" t="s">
        <v>15</v>
      </c>
      <c r="P2" s="6" t="s">
        <v>16</v>
      </c>
      <c r="Q2" s="6" t="s">
        <v>17</v>
      </c>
      <c r="R2" s="6" t="s">
        <v>18</v>
      </c>
      <c r="S2" s="6" t="s">
        <v>19</v>
      </c>
      <c r="T2" s="3"/>
      <c r="U2" s="4"/>
    </row>
    <row r="3" spans="1:21" ht="102" x14ac:dyDescent="0.2">
      <c r="A3" s="7" t="s">
        <v>20</v>
      </c>
      <c r="B3" s="7" t="s">
        <v>21</v>
      </c>
      <c r="C3" s="8" t="s">
        <v>22</v>
      </c>
      <c r="D3" s="8" t="s">
        <v>22</v>
      </c>
      <c r="E3" s="9" t="s">
        <v>23</v>
      </c>
      <c r="F3" s="8" t="s">
        <v>24</v>
      </c>
      <c r="G3" s="7" t="s">
        <v>25</v>
      </c>
      <c r="H3" s="7" t="s">
        <v>26</v>
      </c>
      <c r="I3" s="10">
        <v>3000000</v>
      </c>
      <c r="J3" s="10">
        <v>3000000</v>
      </c>
      <c r="K3" s="8" t="s">
        <v>27</v>
      </c>
      <c r="L3" s="8" t="s">
        <v>28</v>
      </c>
      <c r="M3" s="8" t="s">
        <v>29</v>
      </c>
      <c r="N3" s="8" t="s">
        <v>0</v>
      </c>
      <c r="O3" s="7" t="s">
        <v>30</v>
      </c>
      <c r="P3" s="8" t="s">
        <v>31</v>
      </c>
      <c r="Q3" s="7" t="s">
        <v>32</v>
      </c>
      <c r="R3" s="8" t="s">
        <v>27</v>
      </c>
      <c r="S3" s="8" t="s">
        <v>33</v>
      </c>
    </row>
    <row r="4" spans="1:21" ht="51" x14ac:dyDescent="0.2">
      <c r="A4" s="8" t="s">
        <v>34</v>
      </c>
      <c r="B4" s="7" t="s">
        <v>35</v>
      </c>
      <c r="C4" s="8" t="s">
        <v>36</v>
      </c>
      <c r="D4" s="8" t="s">
        <v>36</v>
      </c>
      <c r="E4" s="9" t="s">
        <v>37</v>
      </c>
      <c r="F4" s="8" t="s">
        <v>24</v>
      </c>
      <c r="G4" s="7" t="s">
        <v>25</v>
      </c>
      <c r="H4" s="7" t="s">
        <v>26</v>
      </c>
      <c r="I4" s="10">
        <v>35000000</v>
      </c>
      <c r="J4" s="10">
        <v>35000000</v>
      </c>
      <c r="K4" s="8" t="s">
        <v>27</v>
      </c>
      <c r="L4" s="8" t="s">
        <v>28</v>
      </c>
      <c r="M4" s="8" t="s">
        <v>29</v>
      </c>
      <c r="N4" s="8" t="s">
        <v>0</v>
      </c>
      <c r="O4" s="7" t="s">
        <v>30</v>
      </c>
      <c r="P4" s="8" t="s">
        <v>31</v>
      </c>
      <c r="Q4" s="7" t="s">
        <v>32</v>
      </c>
      <c r="R4" s="8" t="s">
        <v>27</v>
      </c>
      <c r="S4" s="8" t="s">
        <v>33</v>
      </c>
    </row>
    <row r="5" spans="1:21" ht="127.5" x14ac:dyDescent="0.2">
      <c r="A5" s="7" t="s">
        <v>38</v>
      </c>
      <c r="B5" s="7" t="s">
        <v>39</v>
      </c>
      <c r="C5" s="8" t="s">
        <v>22</v>
      </c>
      <c r="D5" s="8" t="s">
        <v>22</v>
      </c>
      <c r="E5" s="9" t="s">
        <v>23</v>
      </c>
      <c r="F5" s="8" t="s">
        <v>24</v>
      </c>
      <c r="G5" s="7" t="s">
        <v>25</v>
      </c>
      <c r="H5" s="7" t="s">
        <v>26</v>
      </c>
      <c r="I5" s="10">
        <v>4000000</v>
      </c>
      <c r="J5" s="10">
        <v>4000000</v>
      </c>
      <c r="K5" s="8" t="s">
        <v>27</v>
      </c>
      <c r="L5" s="8" t="s">
        <v>28</v>
      </c>
      <c r="M5" s="8" t="s">
        <v>29</v>
      </c>
      <c r="N5" s="8" t="s">
        <v>0</v>
      </c>
      <c r="O5" s="7" t="s">
        <v>30</v>
      </c>
      <c r="P5" s="8" t="s">
        <v>31</v>
      </c>
      <c r="Q5" s="7" t="s">
        <v>32</v>
      </c>
      <c r="R5" s="8" t="s">
        <v>27</v>
      </c>
      <c r="S5" s="8" t="s">
        <v>33</v>
      </c>
    </row>
    <row r="6" spans="1:21" ht="51" x14ac:dyDescent="0.2">
      <c r="A6" s="7" t="s">
        <v>40</v>
      </c>
      <c r="B6" s="7" t="s">
        <v>41</v>
      </c>
      <c r="C6" s="8" t="s">
        <v>36</v>
      </c>
      <c r="D6" s="8" t="s">
        <v>36</v>
      </c>
      <c r="E6" s="9" t="s">
        <v>37</v>
      </c>
      <c r="F6" s="8" t="s">
        <v>24</v>
      </c>
      <c r="G6" s="7" t="s">
        <v>25</v>
      </c>
      <c r="H6" s="7" t="s">
        <v>26</v>
      </c>
      <c r="I6" s="10">
        <v>15000000</v>
      </c>
      <c r="J6" s="10">
        <v>15000000</v>
      </c>
      <c r="K6" s="8" t="s">
        <v>27</v>
      </c>
      <c r="L6" s="8" t="s">
        <v>28</v>
      </c>
      <c r="M6" s="8" t="s">
        <v>29</v>
      </c>
      <c r="N6" s="8" t="s">
        <v>0</v>
      </c>
      <c r="O6" s="7" t="s">
        <v>30</v>
      </c>
      <c r="P6" s="8" t="s">
        <v>31</v>
      </c>
      <c r="Q6" s="7" t="s">
        <v>32</v>
      </c>
      <c r="R6" s="8" t="s">
        <v>27</v>
      </c>
      <c r="S6" s="8" t="s">
        <v>33</v>
      </c>
    </row>
    <row r="7" spans="1:21" ht="51" x14ac:dyDescent="0.2">
      <c r="A7" s="7" t="s">
        <v>42</v>
      </c>
      <c r="B7" s="7" t="s">
        <v>43</v>
      </c>
      <c r="C7" s="8" t="s">
        <v>36</v>
      </c>
      <c r="D7" s="8" t="s">
        <v>36</v>
      </c>
      <c r="E7" s="9" t="s">
        <v>44</v>
      </c>
      <c r="F7" s="8" t="s">
        <v>24</v>
      </c>
      <c r="G7" s="7" t="s">
        <v>25</v>
      </c>
      <c r="H7" s="7" t="s">
        <v>26</v>
      </c>
      <c r="I7" s="10">
        <v>2000000</v>
      </c>
      <c r="J7" s="10">
        <v>2000000</v>
      </c>
      <c r="K7" s="8" t="s">
        <v>27</v>
      </c>
      <c r="L7" s="8" t="s">
        <v>28</v>
      </c>
      <c r="M7" s="8" t="s">
        <v>29</v>
      </c>
      <c r="N7" s="8" t="s">
        <v>0</v>
      </c>
      <c r="O7" s="7" t="s">
        <v>30</v>
      </c>
      <c r="P7" s="8" t="s">
        <v>31</v>
      </c>
      <c r="Q7" s="7" t="s">
        <v>32</v>
      </c>
      <c r="R7" s="8" t="s">
        <v>27</v>
      </c>
      <c r="S7" s="8" t="s">
        <v>33</v>
      </c>
    </row>
    <row r="8" spans="1:21" ht="51" x14ac:dyDescent="0.2">
      <c r="A8" s="7" t="s">
        <v>45</v>
      </c>
      <c r="B8" s="7" t="s">
        <v>46</v>
      </c>
      <c r="C8" s="8" t="s">
        <v>36</v>
      </c>
      <c r="D8" s="8" t="s">
        <v>36</v>
      </c>
      <c r="E8" s="9" t="s">
        <v>37</v>
      </c>
      <c r="F8" s="8" t="s">
        <v>24</v>
      </c>
      <c r="G8" s="7" t="s">
        <v>25</v>
      </c>
      <c r="H8" s="7" t="s">
        <v>26</v>
      </c>
      <c r="I8" s="10">
        <v>8000000</v>
      </c>
      <c r="J8" s="10">
        <v>8000000</v>
      </c>
      <c r="K8" s="8" t="s">
        <v>27</v>
      </c>
      <c r="L8" s="8" t="s">
        <v>28</v>
      </c>
      <c r="M8" s="8" t="s">
        <v>29</v>
      </c>
      <c r="N8" s="8" t="s">
        <v>0</v>
      </c>
      <c r="O8" s="7" t="s">
        <v>30</v>
      </c>
      <c r="P8" s="8" t="s">
        <v>31</v>
      </c>
      <c r="Q8" s="7" t="s">
        <v>32</v>
      </c>
      <c r="R8" s="8" t="s">
        <v>27</v>
      </c>
      <c r="S8" s="8" t="s">
        <v>33</v>
      </c>
    </row>
    <row r="9" spans="1:21" ht="51" x14ac:dyDescent="0.2">
      <c r="A9" s="7" t="s">
        <v>47</v>
      </c>
      <c r="B9" s="7" t="s">
        <v>48</v>
      </c>
      <c r="C9" s="8" t="s">
        <v>22</v>
      </c>
      <c r="D9" s="8" t="s">
        <v>22</v>
      </c>
      <c r="E9" s="9" t="s">
        <v>49</v>
      </c>
      <c r="F9" s="8" t="s">
        <v>24</v>
      </c>
      <c r="G9" s="7" t="s">
        <v>25</v>
      </c>
      <c r="H9" s="7" t="s">
        <v>26</v>
      </c>
      <c r="I9" s="10">
        <v>40000000</v>
      </c>
      <c r="J9" s="10">
        <v>40000000</v>
      </c>
      <c r="K9" s="8" t="s">
        <v>27</v>
      </c>
      <c r="L9" s="8" t="s">
        <v>28</v>
      </c>
      <c r="M9" s="8" t="s">
        <v>29</v>
      </c>
      <c r="N9" s="8" t="s">
        <v>0</v>
      </c>
      <c r="O9" s="7" t="s">
        <v>30</v>
      </c>
      <c r="P9" s="8" t="s">
        <v>31</v>
      </c>
      <c r="Q9" s="7" t="s">
        <v>32</v>
      </c>
      <c r="R9" s="8" t="s">
        <v>27</v>
      </c>
      <c r="S9" s="8" t="s">
        <v>33</v>
      </c>
    </row>
    <row r="10" spans="1:21" ht="51" x14ac:dyDescent="0.2">
      <c r="A10" s="7" t="s">
        <v>50</v>
      </c>
      <c r="B10" s="7" t="s">
        <v>51</v>
      </c>
      <c r="C10" s="8" t="s">
        <v>52</v>
      </c>
      <c r="D10" s="8" t="s">
        <v>52</v>
      </c>
      <c r="E10" s="9" t="s">
        <v>53</v>
      </c>
      <c r="F10" s="8" t="s">
        <v>24</v>
      </c>
      <c r="G10" s="7" t="s">
        <v>54</v>
      </c>
      <c r="H10" s="7" t="s">
        <v>26</v>
      </c>
      <c r="I10" s="10">
        <v>1000000</v>
      </c>
      <c r="J10" s="10">
        <v>1000000</v>
      </c>
      <c r="K10" s="8" t="s">
        <v>27</v>
      </c>
      <c r="L10" s="8" t="s">
        <v>28</v>
      </c>
      <c r="M10" s="8" t="s">
        <v>29</v>
      </c>
      <c r="N10" s="8" t="s">
        <v>0</v>
      </c>
      <c r="O10" s="7" t="s">
        <v>30</v>
      </c>
      <c r="P10" s="8" t="s">
        <v>31</v>
      </c>
      <c r="Q10" s="7" t="s">
        <v>32</v>
      </c>
      <c r="R10" s="8" t="s">
        <v>27</v>
      </c>
      <c r="S10" s="8" t="s">
        <v>33</v>
      </c>
    </row>
    <row r="11" spans="1:21" ht="51" x14ac:dyDescent="0.2">
      <c r="A11" s="7" t="s">
        <v>55</v>
      </c>
      <c r="B11" s="7" t="s">
        <v>56</v>
      </c>
      <c r="C11" s="8" t="s">
        <v>22</v>
      </c>
      <c r="D11" s="8" t="s">
        <v>22</v>
      </c>
      <c r="E11" s="9" t="s">
        <v>49</v>
      </c>
      <c r="F11" s="8" t="s">
        <v>24</v>
      </c>
      <c r="G11" s="7" t="s">
        <v>25</v>
      </c>
      <c r="H11" s="7" t="s">
        <v>26</v>
      </c>
      <c r="I11" s="10">
        <v>19000000</v>
      </c>
      <c r="J11" s="10">
        <v>19000000</v>
      </c>
      <c r="K11" s="8" t="s">
        <v>27</v>
      </c>
      <c r="L11" s="8" t="s">
        <v>28</v>
      </c>
      <c r="M11" s="8" t="s">
        <v>29</v>
      </c>
      <c r="N11" s="8" t="s">
        <v>0</v>
      </c>
      <c r="O11" s="7" t="s">
        <v>30</v>
      </c>
      <c r="P11" s="8" t="s">
        <v>31</v>
      </c>
      <c r="Q11" s="7" t="s">
        <v>32</v>
      </c>
      <c r="R11" s="8" t="s">
        <v>27</v>
      </c>
      <c r="S11" s="8" t="s">
        <v>33</v>
      </c>
    </row>
    <row r="12" spans="1:21" ht="127.5" x14ac:dyDescent="0.2">
      <c r="A12" s="7" t="s">
        <v>57</v>
      </c>
      <c r="B12" s="7" t="s">
        <v>58</v>
      </c>
      <c r="C12" s="8" t="s">
        <v>36</v>
      </c>
      <c r="D12" s="8" t="s">
        <v>36</v>
      </c>
      <c r="E12" s="9" t="s">
        <v>59</v>
      </c>
      <c r="F12" s="8" t="s">
        <v>24</v>
      </c>
      <c r="G12" s="7" t="s">
        <v>60</v>
      </c>
      <c r="H12" s="7" t="s">
        <v>26</v>
      </c>
      <c r="I12" s="10">
        <v>50400000</v>
      </c>
      <c r="J12" s="10">
        <v>50400000</v>
      </c>
      <c r="K12" s="8" t="s">
        <v>27</v>
      </c>
      <c r="L12" s="8" t="s">
        <v>28</v>
      </c>
      <c r="M12" s="8" t="s">
        <v>29</v>
      </c>
      <c r="N12" s="8" t="s">
        <v>0</v>
      </c>
      <c r="O12" s="7" t="s">
        <v>30</v>
      </c>
      <c r="P12" s="8" t="s">
        <v>31</v>
      </c>
      <c r="Q12" s="7" t="s">
        <v>32</v>
      </c>
      <c r="R12" s="8" t="s">
        <v>27</v>
      </c>
      <c r="S12" s="8" t="s">
        <v>33</v>
      </c>
    </row>
    <row r="13" spans="1:21" ht="114.75" x14ac:dyDescent="0.2">
      <c r="A13" s="7" t="s">
        <v>61</v>
      </c>
      <c r="B13" s="7" t="s">
        <v>62</v>
      </c>
      <c r="C13" s="8" t="s">
        <v>63</v>
      </c>
      <c r="D13" s="8" t="s">
        <v>63</v>
      </c>
      <c r="E13" s="9" t="s">
        <v>64</v>
      </c>
      <c r="F13" s="8" t="s">
        <v>24</v>
      </c>
      <c r="G13" s="7" t="s">
        <v>25</v>
      </c>
      <c r="H13" s="7" t="s">
        <v>26</v>
      </c>
      <c r="I13" s="10">
        <v>7000000</v>
      </c>
      <c r="J13" s="10">
        <v>7000000</v>
      </c>
      <c r="K13" s="8" t="s">
        <v>27</v>
      </c>
      <c r="L13" s="8" t="s">
        <v>28</v>
      </c>
      <c r="M13" s="8" t="s">
        <v>29</v>
      </c>
      <c r="N13" s="8" t="s">
        <v>0</v>
      </c>
      <c r="O13" s="7" t="s">
        <v>30</v>
      </c>
      <c r="P13" s="8" t="s">
        <v>31</v>
      </c>
      <c r="Q13" s="7" t="s">
        <v>32</v>
      </c>
      <c r="R13" s="8" t="s">
        <v>27</v>
      </c>
      <c r="S13" s="8" t="s">
        <v>33</v>
      </c>
    </row>
    <row r="14" spans="1:21" ht="51" x14ac:dyDescent="0.2">
      <c r="A14" s="7" t="s">
        <v>65</v>
      </c>
      <c r="B14" s="7" t="s">
        <v>66</v>
      </c>
      <c r="C14" s="8" t="s">
        <v>36</v>
      </c>
      <c r="D14" s="8" t="s">
        <v>36</v>
      </c>
      <c r="E14" s="9" t="s">
        <v>59</v>
      </c>
      <c r="F14" s="8" t="s">
        <v>24</v>
      </c>
      <c r="G14" s="7" t="s">
        <v>54</v>
      </c>
      <c r="H14" s="7" t="s">
        <v>26</v>
      </c>
      <c r="I14" s="10">
        <v>43167215</v>
      </c>
      <c r="J14" s="10">
        <v>43167215</v>
      </c>
      <c r="K14" s="8" t="s">
        <v>27</v>
      </c>
      <c r="L14" s="8" t="s">
        <v>28</v>
      </c>
      <c r="M14" s="8" t="s">
        <v>29</v>
      </c>
      <c r="N14" s="8" t="s">
        <v>0</v>
      </c>
      <c r="O14" s="7" t="s">
        <v>30</v>
      </c>
      <c r="P14" s="8" t="s">
        <v>31</v>
      </c>
      <c r="Q14" s="7" t="s">
        <v>32</v>
      </c>
      <c r="R14" s="8" t="s">
        <v>27</v>
      </c>
      <c r="S14" s="8" t="s">
        <v>33</v>
      </c>
    </row>
    <row r="15" spans="1:21" ht="63.75" x14ac:dyDescent="0.2">
      <c r="A15" s="7" t="s">
        <v>67</v>
      </c>
      <c r="B15" s="7" t="s">
        <v>68</v>
      </c>
      <c r="C15" s="8" t="s">
        <v>36</v>
      </c>
      <c r="D15" s="8" t="s">
        <v>36</v>
      </c>
      <c r="E15" s="9" t="s">
        <v>59</v>
      </c>
      <c r="F15" s="8" t="s">
        <v>24</v>
      </c>
      <c r="G15" s="7" t="s">
        <v>25</v>
      </c>
      <c r="H15" s="7" t="s">
        <v>26</v>
      </c>
      <c r="I15" s="10">
        <v>23320000</v>
      </c>
      <c r="J15" s="10">
        <v>23320000</v>
      </c>
      <c r="K15" s="8" t="s">
        <v>27</v>
      </c>
      <c r="L15" s="8" t="s">
        <v>28</v>
      </c>
      <c r="M15" s="8" t="s">
        <v>29</v>
      </c>
      <c r="N15" s="8" t="s">
        <v>0</v>
      </c>
      <c r="O15" s="7" t="s">
        <v>30</v>
      </c>
      <c r="P15" s="8" t="s">
        <v>31</v>
      </c>
      <c r="Q15" s="7" t="s">
        <v>32</v>
      </c>
      <c r="R15" s="8" t="s">
        <v>27</v>
      </c>
      <c r="S15" s="8" t="s">
        <v>33</v>
      </c>
    </row>
    <row r="16" spans="1:21" ht="51" x14ac:dyDescent="0.2">
      <c r="A16" s="7" t="s">
        <v>69</v>
      </c>
      <c r="B16" s="7" t="s">
        <v>70</v>
      </c>
      <c r="C16" s="8" t="s">
        <v>36</v>
      </c>
      <c r="D16" s="8" t="s">
        <v>36</v>
      </c>
      <c r="E16" s="9" t="s">
        <v>59</v>
      </c>
      <c r="F16" s="8" t="s">
        <v>24</v>
      </c>
      <c r="G16" s="7" t="s">
        <v>54</v>
      </c>
      <c r="H16" s="7" t="s">
        <v>26</v>
      </c>
      <c r="I16" s="10">
        <v>125302700</v>
      </c>
      <c r="J16" s="10">
        <v>125302700</v>
      </c>
      <c r="K16" s="8" t="s">
        <v>27</v>
      </c>
      <c r="L16" s="8" t="s">
        <v>28</v>
      </c>
      <c r="M16" s="8" t="s">
        <v>29</v>
      </c>
      <c r="N16" s="8" t="s">
        <v>0</v>
      </c>
      <c r="O16" s="7" t="s">
        <v>30</v>
      </c>
      <c r="P16" s="8" t="s">
        <v>31</v>
      </c>
      <c r="Q16" s="7" t="s">
        <v>32</v>
      </c>
      <c r="R16" s="8" t="s">
        <v>27</v>
      </c>
      <c r="S16" s="8" t="s">
        <v>33</v>
      </c>
    </row>
    <row r="17" spans="1:19" ht="51" x14ac:dyDescent="0.2">
      <c r="A17" s="7" t="s">
        <v>71</v>
      </c>
      <c r="B17" s="7" t="s">
        <v>72</v>
      </c>
      <c r="C17" s="8" t="s">
        <v>22</v>
      </c>
      <c r="D17" s="8" t="s">
        <v>22</v>
      </c>
      <c r="E17" s="9" t="s">
        <v>23</v>
      </c>
      <c r="F17" s="8" t="s">
        <v>24</v>
      </c>
      <c r="G17" s="7" t="s">
        <v>25</v>
      </c>
      <c r="H17" s="7" t="s">
        <v>26</v>
      </c>
      <c r="I17" s="10">
        <v>7500000</v>
      </c>
      <c r="J17" s="10">
        <v>7500000</v>
      </c>
      <c r="K17" s="8" t="s">
        <v>27</v>
      </c>
      <c r="L17" s="8" t="s">
        <v>28</v>
      </c>
      <c r="M17" s="8" t="s">
        <v>29</v>
      </c>
      <c r="N17" s="8" t="s">
        <v>0</v>
      </c>
      <c r="O17" s="7" t="s">
        <v>30</v>
      </c>
      <c r="P17" s="8" t="s">
        <v>31</v>
      </c>
      <c r="Q17" s="7" t="s">
        <v>32</v>
      </c>
      <c r="R17" s="8" t="s">
        <v>27</v>
      </c>
      <c r="S17" s="8" t="s">
        <v>33</v>
      </c>
    </row>
    <row r="18" spans="1:19" ht="63.75" x14ac:dyDescent="0.2">
      <c r="A18" s="7" t="s">
        <v>73</v>
      </c>
      <c r="B18" s="7" t="s">
        <v>74</v>
      </c>
      <c r="C18" s="8" t="s">
        <v>36</v>
      </c>
      <c r="D18" s="8" t="s">
        <v>36</v>
      </c>
      <c r="E18" s="9" t="s">
        <v>59</v>
      </c>
      <c r="F18" s="8" t="s">
        <v>24</v>
      </c>
      <c r="G18" s="7" t="s">
        <v>54</v>
      </c>
      <c r="H18" s="7" t="s">
        <v>26</v>
      </c>
      <c r="I18" s="10">
        <v>126896000</v>
      </c>
      <c r="J18" s="10">
        <v>126896000</v>
      </c>
      <c r="K18" s="8" t="s">
        <v>27</v>
      </c>
      <c r="L18" s="8" t="s">
        <v>28</v>
      </c>
      <c r="M18" s="8" t="s">
        <v>29</v>
      </c>
      <c r="N18" s="8" t="s">
        <v>0</v>
      </c>
      <c r="O18" s="7" t="s">
        <v>30</v>
      </c>
      <c r="P18" s="8" t="s">
        <v>31</v>
      </c>
      <c r="Q18" s="7" t="s">
        <v>32</v>
      </c>
      <c r="R18" s="8" t="s">
        <v>27</v>
      </c>
      <c r="S18" s="8" t="s">
        <v>33</v>
      </c>
    </row>
    <row r="19" spans="1:19" ht="51" x14ac:dyDescent="0.2">
      <c r="A19" s="7" t="s">
        <v>75</v>
      </c>
      <c r="B19" s="7" t="s">
        <v>76</v>
      </c>
      <c r="C19" s="8" t="s">
        <v>22</v>
      </c>
      <c r="D19" s="8" t="s">
        <v>22</v>
      </c>
      <c r="E19" s="9" t="s">
        <v>49</v>
      </c>
      <c r="F19" s="8" t="s">
        <v>24</v>
      </c>
      <c r="G19" s="7" t="s">
        <v>54</v>
      </c>
      <c r="H19" s="7" t="s">
        <v>26</v>
      </c>
      <c r="I19" s="10">
        <v>10000000</v>
      </c>
      <c r="J19" s="10">
        <v>10000000</v>
      </c>
      <c r="K19" s="8" t="s">
        <v>27</v>
      </c>
      <c r="L19" s="8" t="s">
        <v>28</v>
      </c>
      <c r="M19" s="8" t="s">
        <v>29</v>
      </c>
      <c r="N19" s="8" t="s">
        <v>0</v>
      </c>
      <c r="O19" s="7" t="s">
        <v>30</v>
      </c>
      <c r="P19" s="8" t="s">
        <v>31</v>
      </c>
      <c r="Q19" s="7" t="s">
        <v>32</v>
      </c>
      <c r="R19" s="8" t="s">
        <v>27</v>
      </c>
      <c r="S19" s="8" t="s">
        <v>33</v>
      </c>
    </row>
    <row r="20" spans="1:19" ht="51" x14ac:dyDescent="0.2">
      <c r="A20" s="7" t="s">
        <v>77</v>
      </c>
      <c r="B20" s="7" t="s">
        <v>78</v>
      </c>
      <c r="C20" s="8" t="s">
        <v>22</v>
      </c>
      <c r="D20" s="8" t="s">
        <v>22</v>
      </c>
      <c r="E20" s="9" t="s">
        <v>49</v>
      </c>
      <c r="F20" s="8" t="s">
        <v>24</v>
      </c>
      <c r="G20" s="7" t="s">
        <v>25</v>
      </c>
      <c r="H20" s="7" t="s">
        <v>26</v>
      </c>
      <c r="I20" s="10">
        <v>25000000</v>
      </c>
      <c r="J20" s="10">
        <v>25000000</v>
      </c>
      <c r="K20" s="8" t="s">
        <v>27</v>
      </c>
      <c r="L20" s="8" t="s">
        <v>28</v>
      </c>
      <c r="M20" s="8" t="s">
        <v>29</v>
      </c>
      <c r="N20" s="8" t="s">
        <v>0</v>
      </c>
      <c r="O20" s="7" t="s">
        <v>30</v>
      </c>
      <c r="P20" s="8" t="s">
        <v>31</v>
      </c>
      <c r="Q20" s="7" t="s">
        <v>32</v>
      </c>
      <c r="R20" s="8" t="s">
        <v>27</v>
      </c>
      <c r="S20" s="8" t="s">
        <v>33</v>
      </c>
    </row>
    <row r="21" spans="1:19" ht="51" x14ac:dyDescent="0.2">
      <c r="A21" s="7" t="s">
        <v>79</v>
      </c>
      <c r="B21" s="7" t="s">
        <v>80</v>
      </c>
      <c r="C21" s="8" t="s">
        <v>81</v>
      </c>
      <c r="D21" s="8" t="s">
        <v>81</v>
      </c>
      <c r="E21" s="9" t="s">
        <v>82</v>
      </c>
      <c r="F21" s="8" t="s">
        <v>24</v>
      </c>
      <c r="G21" s="7" t="s">
        <v>54</v>
      </c>
      <c r="H21" s="7" t="s">
        <v>26</v>
      </c>
      <c r="I21" s="10">
        <v>34500000</v>
      </c>
      <c r="J21" s="10">
        <v>34500000</v>
      </c>
      <c r="K21" s="8" t="s">
        <v>27</v>
      </c>
      <c r="L21" s="8" t="s">
        <v>28</v>
      </c>
      <c r="M21" s="8" t="s">
        <v>29</v>
      </c>
      <c r="N21" s="8" t="s">
        <v>0</v>
      </c>
      <c r="O21" s="7" t="s">
        <v>30</v>
      </c>
      <c r="P21" s="8" t="s">
        <v>31</v>
      </c>
      <c r="Q21" s="7" t="s">
        <v>32</v>
      </c>
      <c r="R21" s="8" t="s">
        <v>27</v>
      </c>
      <c r="S21" s="8" t="s">
        <v>33</v>
      </c>
    </row>
    <row r="22" spans="1:19" ht="51" x14ac:dyDescent="0.2">
      <c r="A22" s="7" t="s">
        <v>83</v>
      </c>
      <c r="B22" s="7" t="s">
        <v>84</v>
      </c>
      <c r="C22" s="8" t="s">
        <v>85</v>
      </c>
      <c r="D22" s="8" t="s">
        <v>85</v>
      </c>
      <c r="E22" s="9" t="s">
        <v>86</v>
      </c>
      <c r="F22" s="8" t="s">
        <v>87</v>
      </c>
      <c r="G22" s="7" t="s">
        <v>54</v>
      </c>
      <c r="H22" s="7" t="s">
        <v>26</v>
      </c>
      <c r="I22" s="10">
        <v>1700000</v>
      </c>
      <c r="J22" s="10">
        <v>1700000</v>
      </c>
      <c r="K22" s="8" t="s">
        <v>27</v>
      </c>
      <c r="L22" s="8" t="s">
        <v>28</v>
      </c>
      <c r="M22" s="8" t="s">
        <v>29</v>
      </c>
      <c r="N22" s="8" t="s">
        <v>0</v>
      </c>
      <c r="O22" s="7" t="s">
        <v>30</v>
      </c>
      <c r="P22" s="8" t="s">
        <v>31</v>
      </c>
      <c r="Q22" s="7" t="s">
        <v>32</v>
      </c>
      <c r="R22" s="8" t="s">
        <v>27</v>
      </c>
      <c r="S22" s="8" t="s">
        <v>33</v>
      </c>
    </row>
    <row r="23" spans="1:19" ht="51" x14ac:dyDescent="0.2">
      <c r="A23" s="7" t="s">
        <v>88</v>
      </c>
      <c r="B23" s="7" t="s">
        <v>89</v>
      </c>
      <c r="C23" s="8" t="s">
        <v>22</v>
      </c>
      <c r="D23" s="8" t="s">
        <v>22</v>
      </c>
      <c r="E23" s="9" t="s">
        <v>49</v>
      </c>
      <c r="F23" s="8" t="s">
        <v>24</v>
      </c>
      <c r="G23" s="7" t="s">
        <v>25</v>
      </c>
      <c r="H23" s="7" t="s">
        <v>26</v>
      </c>
      <c r="I23" s="10">
        <v>5017600</v>
      </c>
      <c r="J23" s="10">
        <v>5017600</v>
      </c>
      <c r="K23" s="8" t="s">
        <v>27</v>
      </c>
      <c r="L23" s="8" t="s">
        <v>28</v>
      </c>
      <c r="M23" s="8" t="s">
        <v>29</v>
      </c>
      <c r="N23" s="8" t="s">
        <v>0</v>
      </c>
      <c r="O23" s="7" t="s">
        <v>30</v>
      </c>
      <c r="P23" s="8" t="s">
        <v>31</v>
      </c>
      <c r="Q23" s="7" t="s">
        <v>32</v>
      </c>
      <c r="R23" s="8" t="s">
        <v>27</v>
      </c>
      <c r="S23" s="8" t="s">
        <v>33</v>
      </c>
    </row>
    <row r="24" spans="1:19" ht="51" x14ac:dyDescent="0.2">
      <c r="A24" s="7" t="s">
        <v>90</v>
      </c>
      <c r="B24" s="7" t="s">
        <v>91</v>
      </c>
      <c r="C24" s="8" t="s">
        <v>63</v>
      </c>
      <c r="D24" s="8" t="s">
        <v>63</v>
      </c>
      <c r="E24" s="9" t="s">
        <v>92</v>
      </c>
      <c r="F24" s="8" t="s">
        <v>24</v>
      </c>
      <c r="G24" s="7" t="s">
        <v>93</v>
      </c>
      <c r="H24" s="7" t="s">
        <v>26</v>
      </c>
      <c r="I24" s="10">
        <v>250000000</v>
      </c>
      <c r="J24" s="10">
        <v>250000000</v>
      </c>
      <c r="K24" s="8" t="s">
        <v>27</v>
      </c>
      <c r="L24" s="8" t="s">
        <v>28</v>
      </c>
      <c r="M24" s="8" t="s">
        <v>29</v>
      </c>
      <c r="N24" s="8" t="s">
        <v>0</v>
      </c>
      <c r="O24" s="7" t="s">
        <v>30</v>
      </c>
      <c r="P24" s="8" t="s">
        <v>31</v>
      </c>
      <c r="Q24" s="7" t="s">
        <v>32</v>
      </c>
      <c r="R24" s="8" t="s">
        <v>27</v>
      </c>
      <c r="S24" s="8" t="s">
        <v>33</v>
      </c>
    </row>
    <row r="25" spans="1:19" ht="51" x14ac:dyDescent="0.2">
      <c r="A25" s="7" t="s">
        <v>94</v>
      </c>
      <c r="B25" s="7" t="s">
        <v>95</v>
      </c>
      <c r="C25" s="8" t="s">
        <v>63</v>
      </c>
      <c r="D25" s="8" t="s">
        <v>63</v>
      </c>
      <c r="E25" s="9" t="s">
        <v>23</v>
      </c>
      <c r="F25" s="8" t="s">
        <v>24</v>
      </c>
      <c r="G25" s="7" t="s">
        <v>25</v>
      </c>
      <c r="H25" s="7" t="s">
        <v>26</v>
      </c>
      <c r="I25" s="10">
        <v>9000000</v>
      </c>
      <c r="J25" s="10">
        <v>9000000</v>
      </c>
      <c r="K25" s="8" t="s">
        <v>27</v>
      </c>
      <c r="L25" s="8" t="s">
        <v>28</v>
      </c>
      <c r="M25" s="8" t="s">
        <v>29</v>
      </c>
      <c r="N25" s="8" t="s">
        <v>0</v>
      </c>
      <c r="O25" s="7" t="s">
        <v>30</v>
      </c>
      <c r="P25" s="8" t="s">
        <v>31</v>
      </c>
      <c r="Q25" s="7" t="s">
        <v>32</v>
      </c>
      <c r="R25" s="8" t="s">
        <v>27</v>
      </c>
      <c r="S25" s="8" t="s">
        <v>33</v>
      </c>
    </row>
    <row r="26" spans="1:19" ht="51" x14ac:dyDescent="0.2">
      <c r="A26" s="7" t="s">
        <v>96</v>
      </c>
      <c r="B26" s="7" t="s">
        <v>97</v>
      </c>
      <c r="C26" s="8" t="s">
        <v>63</v>
      </c>
      <c r="D26" s="8" t="s">
        <v>63</v>
      </c>
      <c r="E26" s="9" t="s">
        <v>44</v>
      </c>
      <c r="F26" s="8" t="s">
        <v>24</v>
      </c>
      <c r="G26" s="7" t="s">
        <v>93</v>
      </c>
      <c r="H26" s="7" t="s">
        <v>26</v>
      </c>
      <c r="I26" s="10">
        <v>130000000</v>
      </c>
      <c r="J26" s="10">
        <v>130000000</v>
      </c>
      <c r="K26" s="8" t="s">
        <v>27</v>
      </c>
      <c r="L26" s="8" t="s">
        <v>28</v>
      </c>
      <c r="M26" s="8" t="s">
        <v>29</v>
      </c>
      <c r="N26" s="8" t="s">
        <v>0</v>
      </c>
      <c r="O26" s="7" t="s">
        <v>30</v>
      </c>
      <c r="P26" s="8" t="s">
        <v>31</v>
      </c>
      <c r="Q26" s="7" t="s">
        <v>32</v>
      </c>
      <c r="R26" s="8" t="s">
        <v>27</v>
      </c>
      <c r="S26" s="8" t="s">
        <v>33</v>
      </c>
    </row>
    <row r="27" spans="1:19" ht="51" x14ac:dyDescent="0.2">
      <c r="A27" s="7" t="s">
        <v>67</v>
      </c>
      <c r="B27" s="7" t="s">
        <v>98</v>
      </c>
      <c r="C27" s="8" t="s">
        <v>36</v>
      </c>
      <c r="D27" s="8" t="s">
        <v>36</v>
      </c>
      <c r="E27" s="9" t="s">
        <v>59</v>
      </c>
      <c r="F27" s="8" t="s">
        <v>24</v>
      </c>
      <c r="G27" s="7" t="s">
        <v>54</v>
      </c>
      <c r="H27" s="7" t="s">
        <v>26</v>
      </c>
      <c r="I27" s="10">
        <v>53424000</v>
      </c>
      <c r="J27" s="10">
        <v>53424000</v>
      </c>
      <c r="K27" s="8" t="s">
        <v>27</v>
      </c>
      <c r="L27" s="8" t="s">
        <v>28</v>
      </c>
      <c r="M27" s="8" t="s">
        <v>29</v>
      </c>
      <c r="N27" s="8" t="s">
        <v>0</v>
      </c>
      <c r="O27" s="7" t="s">
        <v>30</v>
      </c>
      <c r="P27" s="8" t="s">
        <v>31</v>
      </c>
      <c r="Q27" s="7" t="s">
        <v>32</v>
      </c>
      <c r="R27" s="8" t="s">
        <v>27</v>
      </c>
      <c r="S27" s="8" t="s">
        <v>33</v>
      </c>
    </row>
    <row r="28" spans="1:19" ht="51" x14ac:dyDescent="0.2">
      <c r="A28" s="7" t="s">
        <v>67</v>
      </c>
      <c r="B28" s="7" t="s">
        <v>99</v>
      </c>
      <c r="C28" s="8" t="s">
        <v>36</v>
      </c>
      <c r="D28" s="8" t="s">
        <v>36</v>
      </c>
      <c r="E28" s="9" t="s">
        <v>59</v>
      </c>
      <c r="F28" s="8" t="s">
        <v>24</v>
      </c>
      <c r="G28" s="7" t="s">
        <v>54</v>
      </c>
      <c r="H28" s="7" t="s">
        <v>26</v>
      </c>
      <c r="I28" s="10">
        <v>50752800</v>
      </c>
      <c r="J28" s="10">
        <v>50752800</v>
      </c>
      <c r="K28" s="8" t="s">
        <v>27</v>
      </c>
      <c r="L28" s="8" t="s">
        <v>28</v>
      </c>
      <c r="M28" s="8" t="s">
        <v>29</v>
      </c>
      <c r="N28" s="8" t="s">
        <v>0</v>
      </c>
      <c r="O28" s="7" t="s">
        <v>30</v>
      </c>
      <c r="P28" s="8" t="s">
        <v>31</v>
      </c>
      <c r="Q28" s="7" t="s">
        <v>32</v>
      </c>
      <c r="R28" s="8" t="s">
        <v>27</v>
      </c>
      <c r="S28" s="8" t="s">
        <v>33</v>
      </c>
    </row>
    <row r="29" spans="1:19" ht="102" x14ac:dyDescent="0.2">
      <c r="A29" s="7" t="s">
        <v>100</v>
      </c>
      <c r="B29" s="7" t="s">
        <v>101</v>
      </c>
      <c r="C29" s="8" t="s">
        <v>36</v>
      </c>
      <c r="D29" s="8" t="s">
        <v>36</v>
      </c>
      <c r="E29" s="9" t="s">
        <v>102</v>
      </c>
      <c r="F29" s="8" t="s">
        <v>24</v>
      </c>
      <c r="G29" s="7" t="s">
        <v>54</v>
      </c>
      <c r="H29" s="7" t="s">
        <v>26</v>
      </c>
      <c r="I29" s="10">
        <v>32503296</v>
      </c>
      <c r="J29" s="10">
        <v>32503296</v>
      </c>
      <c r="K29" s="8" t="s">
        <v>27</v>
      </c>
      <c r="L29" s="8" t="s">
        <v>28</v>
      </c>
      <c r="M29" s="8" t="s">
        <v>29</v>
      </c>
      <c r="N29" s="8" t="s">
        <v>0</v>
      </c>
      <c r="O29" s="7" t="s">
        <v>30</v>
      </c>
      <c r="P29" s="8" t="s">
        <v>31</v>
      </c>
      <c r="Q29" s="7" t="s">
        <v>32</v>
      </c>
      <c r="R29" s="8" t="s">
        <v>27</v>
      </c>
      <c r="S29" s="8" t="s">
        <v>33</v>
      </c>
    </row>
    <row r="30" spans="1:19" ht="114.75" x14ac:dyDescent="0.2">
      <c r="A30" s="7" t="s">
        <v>100</v>
      </c>
      <c r="B30" s="7" t="s">
        <v>103</v>
      </c>
      <c r="C30" s="8" t="s">
        <v>36</v>
      </c>
      <c r="D30" s="8" t="s">
        <v>36</v>
      </c>
      <c r="E30" s="9" t="s">
        <v>59</v>
      </c>
      <c r="F30" s="8" t="s">
        <v>24</v>
      </c>
      <c r="G30" s="7" t="s">
        <v>54</v>
      </c>
      <c r="H30" s="7" t="s">
        <v>26</v>
      </c>
      <c r="I30" s="10">
        <v>57240000</v>
      </c>
      <c r="J30" s="10">
        <v>57240000</v>
      </c>
      <c r="K30" s="8" t="s">
        <v>27</v>
      </c>
      <c r="L30" s="8" t="s">
        <v>28</v>
      </c>
      <c r="M30" s="8" t="s">
        <v>29</v>
      </c>
      <c r="N30" s="8" t="s">
        <v>0</v>
      </c>
      <c r="O30" s="7" t="s">
        <v>30</v>
      </c>
      <c r="P30" s="8" t="s">
        <v>31</v>
      </c>
      <c r="Q30" s="7" t="s">
        <v>32</v>
      </c>
      <c r="R30" s="8" t="s">
        <v>27</v>
      </c>
      <c r="S30" s="8" t="s">
        <v>33</v>
      </c>
    </row>
    <row r="31" spans="1:19" ht="89.25" x14ac:dyDescent="0.2">
      <c r="A31" s="7" t="s">
        <v>67</v>
      </c>
      <c r="B31" s="7" t="s">
        <v>104</v>
      </c>
      <c r="C31" s="8" t="s">
        <v>36</v>
      </c>
      <c r="D31" s="8" t="s">
        <v>36</v>
      </c>
      <c r="E31" s="9" t="s">
        <v>102</v>
      </c>
      <c r="F31" s="8" t="s">
        <v>24</v>
      </c>
      <c r="G31" s="7" t="s">
        <v>54</v>
      </c>
      <c r="H31" s="7" t="s">
        <v>26</v>
      </c>
      <c r="I31" s="10">
        <v>32503296</v>
      </c>
      <c r="J31" s="10">
        <v>32503296</v>
      </c>
      <c r="K31" s="8" t="s">
        <v>27</v>
      </c>
      <c r="L31" s="8" t="s">
        <v>28</v>
      </c>
      <c r="M31" s="8" t="s">
        <v>29</v>
      </c>
      <c r="N31" s="8" t="s">
        <v>105</v>
      </c>
      <c r="O31" s="7" t="s">
        <v>30</v>
      </c>
      <c r="P31" s="8" t="s">
        <v>31</v>
      </c>
      <c r="Q31" s="7" t="s">
        <v>32</v>
      </c>
      <c r="R31" s="8" t="s">
        <v>27</v>
      </c>
      <c r="S31" s="8" t="s">
        <v>33</v>
      </c>
    </row>
    <row r="32" spans="1:19" ht="51" x14ac:dyDescent="0.2">
      <c r="A32" s="7" t="s">
        <v>106</v>
      </c>
      <c r="B32" s="7" t="s">
        <v>107</v>
      </c>
      <c r="C32" s="8" t="s">
        <v>22</v>
      </c>
      <c r="D32" s="8" t="s">
        <v>22</v>
      </c>
      <c r="E32" s="9" t="s">
        <v>102</v>
      </c>
      <c r="F32" s="8" t="s">
        <v>24</v>
      </c>
      <c r="G32" s="7" t="s">
        <v>54</v>
      </c>
      <c r="H32" s="7" t="s">
        <v>26</v>
      </c>
      <c r="I32" s="10">
        <v>20000000</v>
      </c>
      <c r="J32" s="10">
        <v>20000000</v>
      </c>
      <c r="K32" s="8" t="s">
        <v>27</v>
      </c>
      <c r="L32" s="8" t="s">
        <v>28</v>
      </c>
      <c r="M32" s="8" t="s">
        <v>29</v>
      </c>
      <c r="N32" s="8" t="s">
        <v>0</v>
      </c>
      <c r="O32" s="7" t="s">
        <v>30</v>
      </c>
      <c r="P32" s="8" t="s">
        <v>31</v>
      </c>
      <c r="Q32" s="7" t="s">
        <v>32</v>
      </c>
      <c r="R32" s="8" t="s">
        <v>27</v>
      </c>
      <c r="S32" s="8" t="s">
        <v>33</v>
      </c>
    </row>
    <row r="33" spans="1:19" ht="114.75" x14ac:dyDescent="0.2">
      <c r="A33" s="7" t="s">
        <v>108</v>
      </c>
      <c r="B33" s="7" t="s">
        <v>109</v>
      </c>
      <c r="C33" s="8" t="s">
        <v>36</v>
      </c>
      <c r="D33" s="8" t="s">
        <v>36</v>
      </c>
      <c r="E33" s="9" t="s">
        <v>59</v>
      </c>
      <c r="F33" s="8" t="s">
        <v>24</v>
      </c>
      <c r="G33" s="7" t="s">
        <v>25</v>
      </c>
      <c r="H33" s="7" t="s">
        <v>26</v>
      </c>
      <c r="I33" s="10">
        <v>6000000</v>
      </c>
      <c r="J33" s="10">
        <v>6000000</v>
      </c>
      <c r="K33" s="8" t="s">
        <v>27</v>
      </c>
      <c r="L33" s="8" t="s">
        <v>28</v>
      </c>
      <c r="M33" s="8" t="s">
        <v>29</v>
      </c>
      <c r="N33" s="8" t="s">
        <v>0</v>
      </c>
      <c r="O33" s="7" t="s">
        <v>30</v>
      </c>
      <c r="P33" s="8" t="s">
        <v>31</v>
      </c>
      <c r="Q33" s="7" t="s">
        <v>32</v>
      </c>
      <c r="R33" s="8" t="s">
        <v>27</v>
      </c>
      <c r="S33" s="8" t="s">
        <v>33</v>
      </c>
    </row>
    <row r="34" spans="1:19" ht="63.75" x14ac:dyDescent="0.2">
      <c r="A34" s="7" t="s">
        <v>110</v>
      </c>
      <c r="B34" s="7" t="s">
        <v>68</v>
      </c>
      <c r="C34" s="8" t="s">
        <v>36</v>
      </c>
      <c r="D34" s="8" t="s">
        <v>36</v>
      </c>
      <c r="E34" s="9" t="s">
        <v>59</v>
      </c>
      <c r="F34" s="8" t="s">
        <v>24</v>
      </c>
      <c r="G34" s="7" t="s">
        <v>25</v>
      </c>
      <c r="H34" s="7" t="s">
        <v>26</v>
      </c>
      <c r="I34" s="10">
        <v>23320000</v>
      </c>
      <c r="J34" s="10">
        <v>23320000</v>
      </c>
      <c r="K34" s="8" t="s">
        <v>27</v>
      </c>
      <c r="L34" s="8" t="s">
        <v>28</v>
      </c>
      <c r="M34" s="8" t="s">
        <v>29</v>
      </c>
      <c r="N34" s="8" t="s">
        <v>0</v>
      </c>
      <c r="O34" s="7" t="s">
        <v>30</v>
      </c>
      <c r="P34" s="8" t="s">
        <v>31</v>
      </c>
      <c r="Q34" s="7" t="s">
        <v>32</v>
      </c>
      <c r="R34" s="8" t="s">
        <v>27</v>
      </c>
      <c r="S34" s="8" t="s">
        <v>33</v>
      </c>
    </row>
    <row r="35" spans="1:19" ht="51" x14ac:dyDescent="0.2">
      <c r="A35" s="7" t="s">
        <v>67</v>
      </c>
      <c r="B35" s="7" t="s">
        <v>111</v>
      </c>
      <c r="C35" s="8" t="s">
        <v>36</v>
      </c>
      <c r="D35" s="8" t="s">
        <v>36</v>
      </c>
      <c r="E35" s="9" t="s">
        <v>64</v>
      </c>
      <c r="F35" s="8" t="s">
        <v>24</v>
      </c>
      <c r="G35" s="7" t="s">
        <v>54</v>
      </c>
      <c r="H35" s="7" t="s">
        <v>26</v>
      </c>
      <c r="I35" s="10">
        <v>34650000</v>
      </c>
      <c r="J35" s="10">
        <v>34650000</v>
      </c>
      <c r="K35" s="8" t="s">
        <v>27</v>
      </c>
      <c r="L35" s="8" t="s">
        <v>28</v>
      </c>
      <c r="M35" s="8" t="s">
        <v>29</v>
      </c>
      <c r="N35" s="8" t="s">
        <v>0</v>
      </c>
      <c r="O35" s="7" t="s">
        <v>112</v>
      </c>
      <c r="P35" s="8" t="s">
        <v>31</v>
      </c>
      <c r="Q35" s="7" t="s">
        <v>113</v>
      </c>
      <c r="R35" s="8" t="s">
        <v>27</v>
      </c>
      <c r="S35" s="8" t="s">
        <v>33</v>
      </c>
    </row>
    <row r="36" spans="1:19" ht="76.5" x14ac:dyDescent="0.2">
      <c r="A36" s="7" t="s">
        <v>67</v>
      </c>
      <c r="B36" s="7" t="s">
        <v>114</v>
      </c>
      <c r="C36" s="8" t="s">
        <v>63</v>
      </c>
      <c r="D36" s="8" t="s">
        <v>63</v>
      </c>
      <c r="E36" s="9" t="s">
        <v>23</v>
      </c>
      <c r="F36" s="8" t="s">
        <v>24</v>
      </c>
      <c r="G36" s="7" t="s">
        <v>54</v>
      </c>
      <c r="H36" s="7" t="s">
        <v>26</v>
      </c>
      <c r="I36" s="10">
        <v>54172160</v>
      </c>
      <c r="J36" s="10">
        <v>54172160</v>
      </c>
      <c r="K36" s="8" t="s">
        <v>27</v>
      </c>
      <c r="L36" s="8" t="s">
        <v>28</v>
      </c>
      <c r="M36" s="8" t="s">
        <v>29</v>
      </c>
      <c r="N36" s="8" t="s">
        <v>105</v>
      </c>
      <c r="O36" s="7" t="s">
        <v>112</v>
      </c>
      <c r="P36" s="8" t="s">
        <v>31</v>
      </c>
      <c r="Q36" s="7" t="s">
        <v>113</v>
      </c>
      <c r="R36" s="8" t="s">
        <v>27</v>
      </c>
      <c r="S36" s="8" t="s">
        <v>33</v>
      </c>
    </row>
    <row r="37" spans="1:19" ht="51" x14ac:dyDescent="0.2">
      <c r="A37" s="7" t="s">
        <v>115</v>
      </c>
      <c r="B37" s="7" t="s">
        <v>116</v>
      </c>
      <c r="C37" s="8" t="s">
        <v>63</v>
      </c>
      <c r="D37" s="8" t="s">
        <v>63</v>
      </c>
      <c r="E37" s="9" t="s">
        <v>23</v>
      </c>
      <c r="F37" s="8" t="s">
        <v>24</v>
      </c>
      <c r="G37" s="7" t="s">
        <v>54</v>
      </c>
      <c r="H37" s="7" t="s">
        <v>26</v>
      </c>
      <c r="I37" s="10">
        <v>25174490</v>
      </c>
      <c r="J37" s="10">
        <v>25174490</v>
      </c>
      <c r="K37" s="8" t="s">
        <v>27</v>
      </c>
      <c r="L37" s="8" t="s">
        <v>28</v>
      </c>
      <c r="M37" s="8" t="s">
        <v>29</v>
      </c>
      <c r="N37" s="8" t="s">
        <v>105</v>
      </c>
      <c r="O37" s="7" t="s">
        <v>112</v>
      </c>
      <c r="P37" s="8" t="s">
        <v>31</v>
      </c>
      <c r="Q37" s="7" t="s">
        <v>113</v>
      </c>
      <c r="R37" s="8" t="s">
        <v>27</v>
      </c>
      <c r="S37" s="8" t="s">
        <v>33</v>
      </c>
    </row>
    <row r="38" spans="1:19" ht="102" x14ac:dyDescent="0.2">
      <c r="A38" s="7" t="s">
        <v>100</v>
      </c>
      <c r="B38" s="7" t="s">
        <v>117</v>
      </c>
      <c r="C38" s="8" t="s">
        <v>63</v>
      </c>
      <c r="D38" s="8" t="s">
        <v>63</v>
      </c>
      <c r="E38" s="9" t="s">
        <v>102</v>
      </c>
      <c r="F38" s="8" t="s">
        <v>24</v>
      </c>
      <c r="G38" s="7" t="s">
        <v>54</v>
      </c>
      <c r="H38" s="7" t="s">
        <v>26</v>
      </c>
      <c r="I38" s="10">
        <v>27000000</v>
      </c>
      <c r="J38" s="10">
        <v>27000000</v>
      </c>
      <c r="K38" s="8" t="s">
        <v>27</v>
      </c>
      <c r="L38" s="8" t="s">
        <v>28</v>
      </c>
      <c r="M38" s="8" t="s">
        <v>29</v>
      </c>
      <c r="N38" s="8" t="s">
        <v>105</v>
      </c>
      <c r="O38" s="7" t="s">
        <v>118</v>
      </c>
      <c r="P38" s="8" t="s">
        <v>119</v>
      </c>
      <c r="Q38" s="7" t="s">
        <v>120</v>
      </c>
      <c r="R38" s="8" t="s">
        <v>27</v>
      </c>
      <c r="S38" s="8" t="s">
        <v>33</v>
      </c>
    </row>
    <row r="39" spans="1:19" ht="76.5" x14ac:dyDescent="0.2">
      <c r="A39" s="7" t="s">
        <v>67</v>
      </c>
      <c r="B39" s="7" t="s">
        <v>121</v>
      </c>
      <c r="C39" s="8" t="s">
        <v>63</v>
      </c>
      <c r="D39" s="8" t="s">
        <v>63</v>
      </c>
      <c r="E39" s="9" t="s">
        <v>102</v>
      </c>
      <c r="F39" s="8" t="s">
        <v>24</v>
      </c>
      <c r="G39" s="7" t="s">
        <v>54</v>
      </c>
      <c r="H39" s="7" t="s">
        <v>26</v>
      </c>
      <c r="I39" s="10">
        <v>25200000</v>
      </c>
      <c r="J39" s="10">
        <v>25200000</v>
      </c>
      <c r="K39" s="8" t="s">
        <v>27</v>
      </c>
      <c r="L39" s="8" t="s">
        <v>28</v>
      </c>
      <c r="M39" s="8" t="s">
        <v>29</v>
      </c>
      <c r="N39" s="8" t="s">
        <v>105</v>
      </c>
      <c r="O39" s="7" t="s">
        <v>118</v>
      </c>
      <c r="P39" s="8" t="s">
        <v>119</v>
      </c>
      <c r="Q39" s="7" t="s">
        <v>120</v>
      </c>
      <c r="R39" s="8" t="s">
        <v>27</v>
      </c>
      <c r="S39" s="8" t="s">
        <v>33</v>
      </c>
    </row>
    <row r="40" spans="1:19" ht="102" x14ac:dyDescent="0.2">
      <c r="A40" s="7" t="s">
        <v>67</v>
      </c>
      <c r="B40" s="7" t="s">
        <v>122</v>
      </c>
      <c r="C40" s="8" t="s">
        <v>63</v>
      </c>
      <c r="D40" s="8" t="s">
        <v>63</v>
      </c>
      <c r="E40" s="9" t="s">
        <v>102</v>
      </c>
      <c r="F40" s="8" t="s">
        <v>24</v>
      </c>
      <c r="G40" s="7" t="s">
        <v>54</v>
      </c>
      <c r="H40" s="7" t="s">
        <v>26</v>
      </c>
      <c r="I40" s="10">
        <v>24186726</v>
      </c>
      <c r="J40" s="10">
        <v>24186726</v>
      </c>
      <c r="K40" s="8" t="s">
        <v>27</v>
      </c>
      <c r="L40" s="8" t="s">
        <v>28</v>
      </c>
      <c r="M40" s="8" t="s">
        <v>29</v>
      </c>
      <c r="N40" s="7" t="s">
        <v>105</v>
      </c>
      <c r="O40" s="7" t="s">
        <v>123</v>
      </c>
      <c r="P40" s="8" t="s">
        <v>124</v>
      </c>
      <c r="Q40" s="7" t="s">
        <v>125</v>
      </c>
      <c r="R40" s="8" t="s">
        <v>27</v>
      </c>
      <c r="S40" s="8" t="s">
        <v>33</v>
      </c>
    </row>
    <row r="41" spans="1:19" ht="153" x14ac:dyDescent="0.2">
      <c r="A41" s="7" t="s">
        <v>67</v>
      </c>
      <c r="B41" s="7" t="s">
        <v>126</v>
      </c>
      <c r="C41" s="8" t="s">
        <v>63</v>
      </c>
      <c r="D41" s="8" t="s">
        <v>63</v>
      </c>
      <c r="E41" s="9" t="s">
        <v>102</v>
      </c>
      <c r="F41" s="8" t="s">
        <v>24</v>
      </c>
      <c r="G41" s="7" t="s">
        <v>54</v>
      </c>
      <c r="H41" s="7" t="s">
        <v>26</v>
      </c>
      <c r="I41" s="10">
        <v>15104694</v>
      </c>
      <c r="J41" s="10">
        <v>15104694</v>
      </c>
      <c r="K41" s="8" t="s">
        <v>27</v>
      </c>
      <c r="L41" s="8" t="s">
        <v>28</v>
      </c>
      <c r="M41" s="8" t="s">
        <v>29</v>
      </c>
      <c r="N41" s="7" t="s">
        <v>105</v>
      </c>
      <c r="O41" s="7" t="s">
        <v>112</v>
      </c>
      <c r="P41" s="8" t="s">
        <v>31</v>
      </c>
      <c r="Q41" s="7" t="s">
        <v>113</v>
      </c>
      <c r="R41" s="8" t="s">
        <v>27</v>
      </c>
      <c r="S41" s="8" t="s">
        <v>33</v>
      </c>
    </row>
    <row r="42" spans="1:19" ht="51" x14ac:dyDescent="0.2">
      <c r="A42" s="7" t="s">
        <v>127</v>
      </c>
      <c r="B42" s="7" t="s">
        <v>128</v>
      </c>
      <c r="C42" s="8" t="s">
        <v>22</v>
      </c>
      <c r="D42" s="8" t="s">
        <v>22</v>
      </c>
      <c r="E42" s="9" t="s">
        <v>23</v>
      </c>
      <c r="F42" s="8" t="s">
        <v>24</v>
      </c>
      <c r="G42" s="7" t="s">
        <v>25</v>
      </c>
      <c r="H42" s="7" t="s">
        <v>26</v>
      </c>
      <c r="I42" s="10">
        <v>17000000</v>
      </c>
      <c r="J42" s="10">
        <v>17000000</v>
      </c>
      <c r="K42" s="8" t="s">
        <v>27</v>
      </c>
      <c r="L42" s="8" t="s">
        <v>28</v>
      </c>
      <c r="M42" s="8" t="s">
        <v>29</v>
      </c>
      <c r="N42" s="8" t="s">
        <v>0</v>
      </c>
      <c r="O42" s="7" t="s">
        <v>30</v>
      </c>
      <c r="P42" s="8" t="s">
        <v>31</v>
      </c>
      <c r="Q42" s="7" t="s">
        <v>32</v>
      </c>
      <c r="R42" s="8" t="s">
        <v>27</v>
      </c>
      <c r="S42" s="8" t="s">
        <v>33</v>
      </c>
    </row>
    <row r="43" spans="1:19" ht="51" x14ac:dyDescent="0.2">
      <c r="A43" s="7" t="s">
        <v>129</v>
      </c>
      <c r="B43" s="7" t="s">
        <v>130</v>
      </c>
      <c r="C43" s="8" t="s">
        <v>22</v>
      </c>
      <c r="D43" s="8" t="s">
        <v>22</v>
      </c>
      <c r="E43" s="9" t="s">
        <v>102</v>
      </c>
      <c r="F43" s="8" t="s">
        <v>24</v>
      </c>
      <c r="G43" s="7" t="s">
        <v>54</v>
      </c>
      <c r="H43" s="7" t="s">
        <v>26</v>
      </c>
      <c r="I43" s="10">
        <v>10384482</v>
      </c>
      <c r="J43" s="10">
        <v>10384482</v>
      </c>
      <c r="K43" s="8" t="s">
        <v>27</v>
      </c>
      <c r="L43" s="8" t="s">
        <v>28</v>
      </c>
      <c r="M43" s="8" t="s">
        <v>29</v>
      </c>
      <c r="N43" s="8" t="s">
        <v>0</v>
      </c>
      <c r="O43" s="7" t="s">
        <v>30</v>
      </c>
      <c r="P43" s="8" t="s">
        <v>31</v>
      </c>
      <c r="Q43" s="7" t="s">
        <v>32</v>
      </c>
      <c r="R43" s="8" t="s">
        <v>27</v>
      </c>
      <c r="S43" s="8" t="s">
        <v>33</v>
      </c>
    </row>
    <row r="44" spans="1:19" ht="51" x14ac:dyDescent="0.2">
      <c r="A44" s="7" t="s">
        <v>131</v>
      </c>
      <c r="B44" s="7" t="s">
        <v>132</v>
      </c>
      <c r="C44" s="8" t="s">
        <v>22</v>
      </c>
      <c r="D44" s="8" t="s">
        <v>22</v>
      </c>
      <c r="E44" s="9" t="s">
        <v>102</v>
      </c>
      <c r="F44" s="8" t="s">
        <v>24</v>
      </c>
      <c r="G44" s="7" t="s">
        <v>54</v>
      </c>
      <c r="H44" s="7" t="s">
        <v>26</v>
      </c>
      <c r="I44" s="10">
        <v>32503296</v>
      </c>
      <c r="J44" s="10">
        <v>32503296</v>
      </c>
      <c r="K44" s="8" t="s">
        <v>27</v>
      </c>
      <c r="L44" s="8" t="s">
        <v>28</v>
      </c>
      <c r="M44" s="8" t="s">
        <v>29</v>
      </c>
      <c r="N44" s="8" t="s">
        <v>0</v>
      </c>
      <c r="O44" s="7" t="s">
        <v>30</v>
      </c>
      <c r="P44" s="8" t="s">
        <v>31</v>
      </c>
      <c r="Q44" s="7" t="s">
        <v>32</v>
      </c>
      <c r="R44" s="8" t="s">
        <v>27</v>
      </c>
      <c r="S44" s="8" t="s">
        <v>33</v>
      </c>
    </row>
    <row r="45" spans="1:19" ht="63.75" x14ac:dyDescent="0.2">
      <c r="A45" s="7" t="s">
        <v>133</v>
      </c>
      <c r="B45" s="7" t="s">
        <v>134</v>
      </c>
      <c r="C45" s="8" t="s">
        <v>22</v>
      </c>
      <c r="D45" s="8" t="s">
        <v>22</v>
      </c>
      <c r="E45" s="9" t="s">
        <v>23</v>
      </c>
      <c r="F45" s="8" t="s">
        <v>24</v>
      </c>
      <c r="G45" s="7" t="s">
        <v>54</v>
      </c>
      <c r="H45" s="7" t="s">
        <v>26</v>
      </c>
      <c r="I45" s="10">
        <v>3000000</v>
      </c>
      <c r="J45" s="10">
        <v>3000000</v>
      </c>
      <c r="K45" s="8" t="s">
        <v>27</v>
      </c>
      <c r="L45" s="8" t="s">
        <v>28</v>
      </c>
      <c r="M45" s="8" t="s">
        <v>29</v>
      </c>
      <c r="N45" s="8" t="s">
        <v>0</v>
      </c>
      <c r="O45" s="7" t="s">
        <v>30</v>
      </c>
      <c r="P45" s="8" t="s">
        <v>31</v>
      </c>
      <c r="Q45" s="7" t="s">
        <v>32</v>
      </c>
      <c r="R45" s="8" t="s">
        <v>27</v>
      </c>
      <c r="S45" s="8" t="s">
        <v>33</v>
      </c>
    </row>
    <row r="46" spans="1:19" ht="63.75" x14ac:dyDescent="0.2">
      <c r="A46" s="7" t="s">
        <v>133</v>
      </c>
      <c r="B46" s="7" t="s">
        <v>135</v>
      </c>
      <c r="C46" s="8" t="s">
        <v>22</v>
      </c>
      <c r="D46" s="8" t="s">
        <v>22</v>
      </c>
      <c r="E46" s="9" t="s">
        <v>23</v>
      </c>
      <c r="F46" s="8" t="s">
        <v>24</v>
      </c>
      <c r="G46" s="7" t="s">
        <v>54</v>
      </c>
      <c r="H46" s="7" t="s">
        <v>26</v>
      </c>
      <c r="I46" s="10">
        <v>3000000</v>
      </c>
      <c r="J46" s="10">
        <v>3000000</v>
      </c>
      <c r="K46" s="8" t="s">
        <v>27</v>
      </c>
      <c r="L46" s="8" t="s">
        <v>28</v>
      </c>
      <c r="M46" s="8" t="s">
        <v>29</v>
      </c>
      <c r="N46" s="8" t="s">
        <v>0</v>
      </c>
      <c r="O46" s="7" t="s">
        <v>30</v>
      </c>
      <c r="P46" s="8" t="s">
        <v>31</v>
      </c>
      <c r="Q46" s="7" t="s">
        <v>32</v>
      </c>
      <c r="R46" s="8" t="s">
        <v>27</v>
      </c>
      <c r="S46" s="8" t="s">
        <v>33</v>
      </c>
    </row>
    <row r="47" spans="1:19" ht="63.75" x14ac:dyDescent="0.2">
      <c r="A47" s="7" t="s">
        <v>133</v>
      </c>
      <c r="B47" s="7" t="s">
        <v>136</v>
      </c>
      <c r="C47" s="8" t="s">
        <v>22</v>
      </c>
      <c r="D47" s="8" t="s">
        <v>22</v>
      </c>
      <c r="E47" s="9" t="s">
        <v>23</v>
      </c>
      <c r="F47" s="8" t="s">
        <v>24</v>
      </c>
      <c r="G47" s="7" t="s">
        <v>54</v>
      </c>
      <c r="H47" s="7" t="s">
        <v>26</v>
      </c>
      <c r="I47" s="10">
        <v>3000000</v>
      </c>
      <c r="J47" s="10">
        <v>3000000</v>
      </c>
      <c r="K47" s="8" t="s">
        <v>27</v>
      </c>
      <c r="L47" s="8" t="s">
        <v>28</v>
      </c>
      <c r="M47" s="8" t="s">
        <v>29</v>
      </c>
      <c r="N47" s="8" t="s">
        <v>0</v>
      </c>
      <c r="O47" s="7" t="s">
        <v>30</v>
      </c>
      <c r="P47" s="8" t="s">
        <v>31</v>
      </c>
      <c r="Q47" s="7" t="s">
        <v>32</v>
      </c>
      <c r="R47" s="8" t="s">
        <v>27</v>
      </c>
      <c r="S47" s="8" t="s">
        <v>33</v>
      </c>
    </row>
    <row r="48" spans="1:19" ht="63.75" x14ac:dyDescent="0.2">
      <c r="A48" s="7" t="s">
        <v>133</v>
      </c>
      <c r="B48" s="7" t="s">
        <v>137</v>
      </c>
      <c r="C48" s="8" t="s">
        <v>22</v>
      </c>
      <c r="D48" s="8" t="s">
        <v>22</v>
      </c>
      <c r="E48" s="9" t="s">
        <v>23</v>
      </c>
      <c r="F48" s="8" t="s">
        <v>24</v>
      </c>
      <c r="G48" s="7" t="s">
        <v>54</v>
      </c>
      <c r="H48" s="7" t="s">
        <v>26</v>
      </c>
      <c r="I48" s="10">
        <v>3000000</v>
      </c>
      <c r="J48" s="10">
        <v>3000000</v>
      </c>
      <c r="K48" s="8" t="s">
        <v>27</v>
      </c>
      <c r="L48" s="8" t="s">
        <v>28</v>
      </c>
      <c r="M48" s="8" t="s">
        <v>29</v>
      </c>
      <c r="N48" s="8" t="s">
        <v>0</v>
      </c>
      <c r="O48" s="7" t="s">
        <v>30</v>
      </c>
      <c r="P48" s="8" t="s">
        <v>31</v>
      </c>
      <c r="Q48" s="7" t="s">
        <v>32</v>
      </c>
      <c r="R48" s="8" t="s">
        <v>27</v>
      </c>
      <c r="S48" s="8" t="s">
        <v>33</v>
      </c>
    </row>
    <row r="49" spans="1:19" ht="63.75" x14ac:dyDescent="0.2">
      <c r="A49" s="7" t="s">
        <v>133</v>
      </c>
      <c r="B49" s="7" t="s">
        <v>138</v>
      </c>
      <c r="C49" s="8" t="s">
        <v>22</v>
      </c>
      <c r="D49" s="8" t="s">
        <v>22</v>
      </c>
      <c r="E49" s="9" t="s">
        <v>23</v>
      </c>
      <c r="F49" s="8" t="s">
        <v>24</v>
      </c>
      <c r="G49" s="7" t="s">
        <v>54</v>
      </c>
      <c r="H49" s="7" t="s">
        <v>26</v>
      </c>
      <c r="I49" s="10">
        <v>3000000</v>
      </c>
      <c r="J49" s="10">
        <v>3000000</v>
      </c>
      <c r="K49" s="8" t="s">
        <v>27</v>
      </c>
      <c r="L49" s="8" t="s">
        <v>28</v>
      </c>
      <c r="M49" s="8" t="s">
        <v>29</v>
      </c>
      <c r="N49" s="8" t="s">
        <v>0</v>
      </c>
      <c r="O49" s="7" t="s">
        <v>30</v>
      </c>
      <c r="P49" s="8" t="s">
        <v>31</v>
      </c>
      <c r="Q49" s="7" t="s">
        <v>32</v>
      </c>
      <c r="R49" s="8" t="s">
        <v>27</v>
      </c>
      <c r="S49" s="8" t="s">
        <v>33</v>
      </c>
    </row>
    <row r="50" spans="1:19" ht="63.75" x14ac:dyDescent="0.2">
      <c r="A50" s="7" t="s">
        <v>133</v>
      </c>
      <c r="B50" s="7" t="s">
        <v>139</v>
      </c>
      <c r="C50" s="8" t="s">
        <v>22</v>
      </c>
      <c r="D50" s="8" t="s">
        <v>22</v>
      </c>
      <c r="E50" s="9" t="s">
        <v>23</v>
      </c>
      <c r="F50" s="8" t="s">
        <v>24</v>
      </c>
      <c r="G50" s="7" t="s">
        <v>54</v>
      </c>
      <c r="H50" s="7" t="s">
        <v>26</v>
      </c>
      <c r="I50" s="10">
        <v>3000000</v>
      </c>
      <c r="J50" s="10">
        <v>3000000</v>
      </c>
      <c r="K50" s="8" t="s">
        <v>27</v>
      </c>
      <c r="L50" s="8" t="s">
        <v>28</v>
      </c>
      <c r="M50" s="8" t="s">
        <v>29</v>
      </c>
      <c r="N50" s="8" t="s">
        <v>0</v>
      </c>
      <c r="O50" s="7" t="s">
        <v>30</v>
      </c>
      <c r="P50" s="8" t="s">
        <v>31</v>
      </c>
      <c r="Q50" s="7" t="s">
        <v>32</v>
      </c>
      <c r="R50" s="8" t="s">
        <v>27</v>
      </c>
      <c r="S50" s="8" t="s">
        <v>33</v>
      </c>
    </row>
    <row r="51" spans="1:19" ht="63.75" x14ac:dyDescent="0.2">
      <c r="A51" s="7" t="s">
        <v>133</v>
      </c>
      <c r="B51" s="7" t="s">
        <v>140</v>
      </c>
      <c r="C51" s="8" t="s">
        <v>22</v>
      </c>
      <c r="D51" s="8" t="s">
        <v>22</v>
      </c>
      <c r="E51" s="9" t="s">
        <v>23</v>
      </c>
      <c r="F51" s="8" t="s">
        <v>24</v>
      </c>
      <c r="G51" s="7" t="s">
        <v>54</v>
      </c>
      <c r="H51" s="7" t="s">
        <v>26</v>
      </c>
      <c r="I51" s="10">
        <v>3000000</v>
      </c>
      <c r="J51" s="10">
        <v>3000000</v>
      </c>
      <c r="K51" s="8" t="s">
        <v>27</v>
      </c>
      <c r="L51" s="8" t="s">
        <v>28</v>
      </c>
      <c r="M51" s="8" t="s">
        <v>29</v>
      </c>
      <c r="N51" s="8" t="s">
        <v>0</v>
      </c>
      <c r="O51" s="7" t="s">
        <v>30</v>
      </c>
      <c r="P51" s="8" t="s">
        <v>31</v>
      </c>
      <c r="Q51" s="7" t="s">
        <v>32</v>
      </c>
      <c r="R51" s="8" t="s">
        <v>27</v>
      </c>
      <c r="S51" s="8" t="s">
        <v>33</v>
      </c>
    </row>
    <row r="52" spans="1:19" ht="63.75" x14ac:dyDescent="0.2">
      <c r="A52" s="7" t="s">
        <v>133</v>
      </c>
      <c r="B52" s="7" t="s">
        <v>141</v>
      </c>
      <c r="C52" s="8" t="s">
        <v>22</v>
      </c>
      <c r="D52" s="8" t="s">
        <v>22</v>
      </c>
      <c r="E52" s="9" t="s">
        <v>23</v>
      </c>
      <c r="F52" s="8" t="s">
        <v>24</v>
      </c>
      <c r="G52" s="7" t="s">
        <v>54</v>
      </c>
      <c r="H52" s="7" t="s">
        <v>26</v>
      </c>
      <c r="I52" s="10">
        <v>3000000</v>
      </c>
      <c r="J52" s="10">
        <v>3000000</v>
      </c>
      <c r="K52" s="8" t="s">
        <v>27</v>
      </c>
      <c r="L52" s="8" t="s">
        <v>28</v>
      </c>
      <c r="M52" s="8" t="s">
        <v>29</v>
      </c>
      <c r="N52" s="8" t="s">
        <v>0</v>
      </c>
      <c r="O52" s="7" t="s">
        <v>30</v>
      </c>
      <c r="P52" s="8" t="s">
        <v>31</v>
      </c>
      <c r="Q52" s="7" t="s">
        <v>32</v>
      </c>
      <c r="R52" s="8" t="s">
        <v>27</v>
      </c>
      <c r="S52" s="8" t="s">
        <v>33</v>
      </c>
    </row>
    <row r="53" spans="1:19" ht="63.75" x14ac:dyDescent="0.2">
      <c r="A53" s="7" t="s">
        <v>133</v>
      </c>
      <c r="B53" s="7" t="s">
        <v>142</v>
      </c>
      <c r="C53" s="8" t="s">
        <v>22</v>
      </c>
      <c r="D53" s="8" t="s">
        <v>22</v>
      </c>
      <c r="E53" s="9" t="s">
        <v>23</v>
      </c>
      <c r="F53" s="8" t="s">
        <v>24</v>
      </c>
      <c r="G53" s="7" t="s">
        <v>54</v>
      </c>
      <c r="H53" s="7" t="s">
        <v>26</v>
      </c>
      <c r="I53" s="10">
        <v>3000000</v>
      </c>
      <c r="J53" s="10">
        <v>3000000</v>
      </c>
      <c r="K53" s="8" t="s">
        <v>27</v>
      </c>
      <c r="L53" s="8" t="s">
        <v>28</v>
      </c>
      <c r="M53" s="8" t="s">
        <v>29</v>
      </c>
      <c r="N53" s="8" t="s">
        <v>0</v>
      </c>
      <c r="O53" s="7" t="s">
        <v>30</v>
      </c>
      <c r="P53" s="8" t="s">
        <v>31</v>
      </c>
      <c r="Q53" s="7" t="s">
        <v>32</v>
      </c>
      <c r="R53" s="8" t="s">
        <v>27</v>
      </c>
      <c r="S53" s="8" t="s">
        <v>33</v>
      </c>
    </row>
    <row r="54" spans="1:19" ht="63.75" x14ac:dyDescent="0.2">
      <c r="A54" s="7" t="s">
        <v>133</v>
      </c>
      <c r="B54" s="7" t="s">
        <v>143</v>
      </c>
      <c r="C54" s="8" t="s">
        <v>22</v>
      </c>
      <c r="D54" s="8" t="s">
        <v>22</v>
      </c>
      <c r="E54" s="9" t="s">
        <v>23</v>
      </c>
      <c r="F54" s="8" t="s">
        <v>24</v>
      </c>
      <c r="G54" s="7" t="s">
        <v>54</v>
      </c>
      <c r="H54" s="7" t="s">
        <v>26</v>
      </c>
      <c r="I54" s="10">
        <v>3000000</v>
      </c>
      <c r="J54" s="10">
        <v>3000000</v>
      </c>
      <c r="K54" s="8" t="s">
        <v>27</v>
      </c>
      <c r="L54" s="8" t="s">
        <v>28</v>
      </c>
      <c r="M54" s="8" t="s">
        <v>29</v>
      </c>
      <c r="N54" s="8" t="s">
        <v>0</v>
      </c>
      <c r="O54" s="7" t="s">
        <v>30</v>
      </c>
      <c r="P54" s="8" t="s">
        <v>31</v>
      </c>
      <c r="Q54" s="7" t="s">
        <v>32</v>
      </c>
      <c r="R54" s="8" t="s">
        <v>27</v>
      </c>
      <c r="S54" s="8" t="s">
        <v>33</v>
      </c>
    </row>
    <row r="55" spans="1:19" ht="63.75" x14ac:dyDescent="0.2">
      <c r="A55" s="7" t="s">
        <v>133</v>
      </c>
      <c r="B55" s="7" t="s">
        <v>144</v>
      </c>
      <c r="C55" s="8" t="s">
        <v>22</v>
      </c>
      <c r="D55" s="8" t="s">
        <v>22</v>
      </c>
      <c r="E55" s="9" t="s">
        <v>23</v>
      </c>
      <c r="F55" s="8" t="s">
        <v>24</v>
      </c>
      <c r="G55" s="7" t="s">
        <v>54</v>
      </c>
      <c r="H55" s="7" t="s">
        <v>26</v>
      </c>
      <c r="I55" s="10">
        <v>3000000</v>
      </c>
      <c r="J55" s="10">
        <v>3000000</v>
      </c>
      <c r="K55" s="8" t="s">
        <v>27</v>
      </c>
      <c r="L55" s="8" t="s">
        <v>28</v>
      </c>
      <c r="M55" s="8" t="s">
        <v>29</v>
      </c>
      <c r="N55" s="8" t="s">
        <v>0</v>
      </c>
      <c r="O55" s="7" t="s">
        <v>30</v>
      </c>
      <c r="P55" s="8" t="s">
        <v>31</v>
      </c>
      <c r="Q55" s="7" t="s">
        <v>32</v>
      </c>
      <c r="R55" s="8" t="s">
        <v>27</v>
      </c>
      <c r="S55" s="8" t="s">
        <v>33</v>
      </c>
    </row>
    <row r="56" spans="1:19" ht="63.75" x14ac:dyDescent="0.2">
      <c r="A56" s="7" t="s">
        <v>133</v>
      </c>
      <c r="B56" s="7" t="s">
        <v>145</v>
      </c>
      <c r="C56" s="8" t="s">
        <v>22</v>
      </c>
      <c r="D56" s="8" t="s">
        <v>22</v>
      </c>
      <c r="E56" s="9" t="s">
        <v>23</v>
      </c>
      <c r="F56" s="8" t="s">
        <v>24</v>
      </c>
      <c r="G56" s="7" t="s">
        <v>54</v>
      </c>
      <c r="H56" s="7" t="s">
        <v>26</v>
      </c>
      <c r="I56" s="10">
        <v>3000000</v>
      </c>
      <c r="J56" s="10">
        <v>3000000</v>
      </c>
      <c r="K56" s="8" t="s">
        <v>27</v>
      </c>
      <c r="L56" s="8" t="s">
        <v>28</v>
      </c>
      <c r="M56" s="8" t="s">
        <v>29</v>
      </c>
      <c r="N56" s="8" t="s">
        <v>0</v>
      </c>
      <c r="O56" s="7" t="s">
        <v>30</v>
      </c>
      <c r="P56" s="8" t="s">
        <v>31</v>
      </c>
      <c r="Q56" s="7" t="s">
        <v>32</v>
      </c>
      <c r="R56" s="8" t="s">
        <v>27</v>
      </c>
      <c r="S56" s="8" t="s">
        <v>33</v>
      </c>
    </row>
    <row r="57" spans="1:19" ht="63.75" x14ac:dyDescent="0.2">
      <c r="A57" s="7" t="s">
        <v>57</v>
      </c>
      <c r="B57" s="7" t="s">
        <v>146</v>
      </c>
      <c r="C57" s="8" t="s">
        <v>22</v>
      </c>
      <c r="D57" s="8" t="s">
        <v>22</v>
      </c>
      <c r="E57" s="9" t="s">
        <v>44</v>
      </c>
      <c r="F57" s="8" t="s">
        <v>87</v>
      </c>
      <c r="G57" s="7" t="s">
        <v>147</v>
      </c>
      <c r="H57" s="7" t="s">
        <v>26</v>
      </c>
      <c r="I57" s="10">
        <v>0</v>
      </c>
      <c r="J57" s="10">
        <v>0</v>
      </c>
      <c r="K57" s="8" t="s">
        <v>27</v>
      </c>
      <c r="L57" s="8" t="s">
        <v>28</v>
      </c>
      <c r="M57" s="8" t="s">
        <v>0</v>
      </c>
      <c r="N57" s="8" t="s">
        <v>105</v>
      </c>
      <c r="O57" s="7" t="s">
        <v>30</v>
      </c>
      <c r="P57" s="8" t="s">
        <v>31</v>
      </c>
      <c r="Q57" s="7" t="s">
        <v>32</v>
      </c>
      <c r="R57" s="8" t="s">
        <v>148</v>
      </c>
      <c r="S57" s="8" t="s">
        <v>27</v>
      </c>
    </row>
    <row r="58" spans="1:19" x14ac:dyDescent="0.2">
      <c r="A58" s="2"/>
      <c r="B58" s="2"/>
      <c r="G58" s="2"/>
      <c r="H58" s="2"/>
      <c r="I58" s="11">
        <f>SUM(I3:I57)</f>
        <v>1552922755</v>
      </c>
      <c r="J58" s="11">
        <f>SUM(J3:J57)</f>
        <v>1552922755</v>
      </c>
      <c r="O58" s="2"/>
      <c r="Q58" s="2"/>
    </row>
    <row r="59" spans="1:19" x14ac:dyDescent="0.2">
      <c r="A59" s="2"/>
      <c r="B59" s="2"/>
      <c r="G59" s="2"/>
      <c r="H59" s="2"/>
      <c r="O59" s="2"/>
      <c r="Q59" s="2"/>
    </row>
    <row r="60" spans="1:19" x14ac:dyDescent="0.2">
      <c r="B60" s="2"/>
    </row>
  </sheetData>
  <mergeCells count="1">
    <mergeCell ref="A1:S1"/>
  </mergeCells>
  <printOptions horizontalCentered="1"/>
  <pageMargins left="0.11811023622047245" right="0.19685039370078741" top="0.27559055118110237" bottom="0.43307086614173229" header="0.51181102362204722" footer="0.31496062992125984"/>
  <pageSetup scale="60" orientation="landscape" r:id="rId1"/>
  <headerFooter>
    <oddFooter>Página &amp;P de &amp;F</oddFooter>
  </headerFooter>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Adquisiciones  </vt:lpstr>
      <vt:lpstr>'Adquisiciones  '!Títulos_a_imprimir</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Luz Maria</dc:creator>
  <cp:keywords/>
  <dc:description/>
  <cp:lastModifiedBy>user</cp:lastModifiedBy>
  <cp:lastPrinted>2024-04-02T15:18:48Z</cp:lastPrinted>
  <dcterms:created xsi:type="dcterms:W3CDTF">2024-03-22T01:44:59Z</dcterms:created>
  <dcterms:modified xsi:type="dcterms:W3CDTF">2024-04-02T15:19:00Z</dcterms:modified>
  <cp:category/>
  <cp:contentStatus/>
</cp:coreProperties>
</file>